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ocserver\SHARE\Odbor stratégie a riadenia projektov\materialy Z BSK\2016\02.12.2016\Plnenie AP BSK\Zastupitelstvo\Odpocet\"/>
    </mc:Choice>
  </mc:AlternateContent>
  <bookViews>
    <workbookView xWindow="2640" yWindow="41220" windowWidth="28800" windowHeight="12000"/>
  </bookViews>
  <sheets>
    <sheet name="Hárok1" sheetId="1" r:id="rId1"/>
    <sheet name="Hárok2" sheetId="2" r:id="rId2"/>
  </sheets>
  <externalReferences>
    <externalReference r:id="rId3"/>
    <externalReference r:id="rId4"/>
    <externalReference r:id="rId5"/>
  </externalReferenc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<sst xmlns="http://schemas.openxmlformats.org/spreadsheetml/2006/main" count="545" uniqueCount="225">
  <si>
    <t>Priorita</t>
  </si>
  <si>
    <t>č. projektu</t>
  </si>
  <si>
    <t>Opatrenie PHSR</t>
  </si>
  <si>
    <t>Aktivita PHSR</t>
  </si>
  <si>
    <t>Názov projektu</t>
  </si>
  <si>
    <t>Kľúčové kroky implementácie</t>
  </si>
  <si>
    <t>EUR v tis.</t>
  </si>
  <si>
    <t>Zodpovedný</t>
  </si>
  <si>
    <t>Program</t>
  </si>
  <si>
    <t>Termín plnenia</t>
  </si>
  <si>
    <t>Nový termín plnenia</t>
  </si>
  <si>
    <t>OIČSMaVO</t>
  </si>
  <si>
    <t>OSÚRaRP</t>
  </si>
  <si>
    <t>1.3</t>
  </si>
  <si>
    <t>Splnený</t>
  </si>
  <si>
    <t>3.3</t>
  </si>
  <si>
    <t>Prieb. plnený</t>
  </si>
  <si>
    <t>OŠMaŠ_1</t>
  </si>
  <si>
    <t>Rekonštrukcia a investičná podpora Centra odborného vzdelávania a prípravy pre oblasť elektrotechniky a informačných technológií, Hlinícka 1, Bratislava</t>
  </si>
  <si>
    <t>OŠMaŠ</t>
  </si>
  <si>
    <t>8</t>
  </si>
  <si>
    <t>PO</t>
  </si>
  <si>
    <t>1.6</t>
  </si>
  <si>
    <t>OŠMaŠ_2</t>
  </si>
  <si>
    <t>Rekonštrukcia a investičná podpora Centra odborného vzdelávania a prípravy v pekárstve a cukrárstve a v mäsiarstve a lahôdkárstve, Farského 9, Bratislava</t>
  </si>
  <si>
    <t>OŠMaŠ_3</t>
  </si>
  <si>
    <t>Rekonštrukcia a investičná podpora Centra odborného vzdelávania a prípravy agropodnikaní - farmárstve, v chove koní a jazdectve, v kynológii a v rybárstve, SNP 30, Ivanka pri Dunaji</t>
  </si>
  <si>
    <t>OŠMaŠ_4</t>
  </si>
  <si>
    <t>Vytvorenie a rekonštrukcia strednej odbornej školy Ivanská cesta 21 na Centrum odborného vzdelávania a prípravy v stavebníctve</t>
  </si>
  <si>
    <t>OŠMaŠ_5</t>
  </si>
  <si>
    <t>Rekonštrukcia a modernizácia športového areálu, telocvične, bazénov</t>
  </si>
  <si>
    <t>OŠMaŠ_7</t>
  </si>
  <si>
    <t>Vytvorenie učiteľských bytov na internáte na Saratovskej ulici v Dubrávke</t>
  </si>
  <si>
    <t>OŠMaŠ_8</t>
  </si>
  <si>
    <t>Vytvorenie a rekonštrukcia príslušných stredných škôl na Centrá odborného vzdelávania a prípravy vo vyhovujúcich lokalitách ako sú napr. SOŠ hotelových služieb a obchodu Na pántoch, SOŠ chemická, Vlčie Hrdlo 50 a iné..</t>
  </si>
  <si>
    <t>priebežne</t>
  </si>
  <si>
    <t>OŠMaŠ_9</t>
  </si>
  <si>
    <t>Rekonštrukcia a investičná podpora Centra odborného vzdelávania a prípravy pre oblasť automobilového priemyslu SOŠ automobilová, J. Jonáša 5, Bratislava - duálna akadémia</t>
  </si>
  <si>
    <t>Rekonštrukcia a investičná podpora Centra odborného vzdelávania a prípravy pre oblasť polygrafie a médií SOŠ polygrafická, Račianska 190, Bratislava</t>
  </si>
  <si>
    <t>OŠMaŠ_10</t>
  </si>
  <si>
    <t>OŠMaŠ_11</t>
  </si>
  <si>
    <t>Cezhraničná spolupráca stredných škôl v pôsobnosti ÚBSK</t>
  </si>
  <si>
    <t xml:space="preserve">A. Predloženie zámeru do Z BSK </t>
  </si>
  <si>
    <t>B. Podpis partnerskej dohody</t>
  </si>
  <si>
    <t>C. Podanie projektu "Rozvoj prirodzených zručností žiakov študujúcich prírodné vedy"</t>
  </si>
  <si>
    <t>D. Implementácia projektu</t>
  </si>
  <si>
    <t>E. Nastavenie a koordinácia obsahovej náplne kľúčových krokov A, B, C, D</t>
  </si>
  <si>
    <t>Odpočet kľúčových krokov k 31.12.2016</t>
  </si>
  <si>
    <t>Stav plnenia k 31.12.2016</t>
  </si>
  <si>
    <t>OŠMaŠ_12</t>
  </si>
  <si>
    <t xml:space="preserve">Obnova Pedagogickej a sociálnej akadémie, Bullova 2 Bratislava - duálne vzdelávanie </t>
  </si>
  <si>
    <t>A. potvrdenie projektového partnera zo strany obce</t>
  </si>
  <si>
    <t>B. vyhlásenie VO na spracovanie projektovej dokumentácie</t>
  </si>
  <si>
    <t>C. vytvorenie projektovej dokumentácie</t>
  </si>
  <si>
    <t>D. vyhlásenie VO na dodávateľa stavebných prác</t>
  </si>
  <si>
    <t>E. podpísanie zmluvy s úspešným uchádzačom na zhotovanie stavby</t>
  </si>
  <si>
    <t>F. realizácia stavby</t>
  </si>
  <si>
    <t>Projektový zámer bol predložený na výzvu na predkladanie projektových zámerov. Nasleduje proces posúdenia projektových zámerov, ktorý trvá 14 pracovných dní. V prípade úspechu BSK obdrží pozitívnu hodnotiacu správu, ktorá je jednou z povinných náležitostí pri predkladaní žadostí o NFP</t>
  </si>
  <si>
    <t xml:space="preserve">Vzhľadom na dvojkolový model výberu projektov v prípade podpory odborného vzdelávania cez IROP je potrebné pred podaním žiadosti o NFP získať hodnotiacu správu. Získanie hodnotiacej správy očakávame v 1/17. Následne bude podaná žiadosť o NFP na RO IROP. </t>
  </si>
  <si>
    <t xml:space="preserve">VO na dodávateľa stavebných prác bude vyhlásené najneskôr do 1/17 ako súbor VO pre všetky 4 COVP, ktoré sú v súčasnosti v pokročilej fáze prípravy. Bude však potrebné v priebehu implementácie projektu pripraviť ďalšie VO pre obstaranie materiálno-technického vybavenia, COVP ktoré nebude súčasťou dodania stavebných prác. </t>
  </si>
  <si>
    <t>Na základe získania právoplatného ohlásenia stavby na vnútorné rekoštrukčné práce bolo vyhlásené VO na dodávateľa stavebných prác bolo vyhlásené v 11/16</t>
  </si>
  <si>
    <t>Realizácia stavby bude hotová najskôr do začatia nového školského roka 2017/2018</t>
  </si>
  <si>
    <t>Nie je spracovaná projektová dokumentácia. Prebieha príprava na súťažných podkladoch na vyhlásenie VO pre komplexné spracovanie projektovej dokumentácie pre všetky objekty školy, vrátane projektovej dokumentácie pre športovisko. Po spracovaní PD bude možné následne pristúpiť k VO na realizázora športoviska v roku 2017.  Vzhľadom na vysokú predpokladanú hodnotu zákazky pre postavenie športovej florbalovej haly prebieha analýza efektívnosti a nákladov.</t>
  </si>
  <si>
    <t>V súčasnosti prebieha realizácia spracovania PD. Realizácia sa plánuje v roku 2017.</t>
  </si>
  <si>
    <t xml:space="preserve">Po ukončení procesu VO vrátane opravných prostriedkov bude vybraný úspešný uchádzač, ktorý bude v zmysle pokynov spracovávať v prvom rade realizačný projekt vrátane inžinieringu a stavebného povolenia pre potreby podania projektu na IROP. </t>
  </si>
  <si>
    <t>V zmysle zmluvy bude mať dodávateľ projektových prác 2 mesiace pre získanie stavebného povolenia.</t>
  </si>
  <si>
    <t>Zrušený</t>
  </si>
  <si>
    <t>Pre projekt je zriadený projektový tím, ktorého súčasťou sú zástupcovia OŠMaŠ. Vzhľadom k tomu, že daný odbor je nositeľom projektu a zúčastňuje sa všetkých rokovaní, nie je potrebné uvádzať túto činnosť ako samostatný kľúčový krok. V aktualizácii Akčného plánu sa uvádza ako zrušený</t>
  </si>
  <si>
    <t>OŠMaŠ sa zúčastňuje rokovaní. Vzhľadom k tomu, že daný odbor je nositeľom projektu a zúčastňuje sa všetkých rokovaní, nie je potrebné uvádzať túto činnosť ako samostatný kľúčový krok. V aktualizácii Akčného plánu sa uvádza ako zrušený</t>
  </si>
  <si>
    <t>Plán organizácie výstavby plánuje rekonštrukciu na 12 mesiacov od začatia. Predpokladaný termín začatia stavebných prác je 08/2017. Miesto realizácie projektu je objekt Hlinícka, bude potrebné poskytnúť v súčasných voľných priestoroch internátu dočasné zriadenie učební a zapečatiť už obnovené učebne na škole.  Je nevyhnutné dohodnúť so školou, či sú schopný zabezpečiť počas realizácie projektu priestory pre prípravu žiakov v posledných ročníkov a záverečnú skúšku (maturita, výučný list).</t>
  </si>
  <si>
    <t>Plán organizácie výstavby plánuje rekonštrukciu na 9 mesiacov od začatia. Predpokladaný termín začatia stavebných prác je 08/2017. Miesto realizácie projektu je objekt na Harmincovej 1, ktorý je takmer nevyužívaný a výučba sa koncentruje primárne na pracovisku Na pántoch a Farského, kde je možné zabezpečiť dočasné vyučovanie pre presunutých žiakov z objektu na Harmincovej.  Je nevyhnutné dohodnúť so školou, či sú schopný zabezpečiť počas realizácie projektu priestory pre prípravu žiakov v posledných ročníkov a záverečnú skúšku (maturita, výučný list).</t>
  </si>
  <si>
    <r>
      <t>Plán organizácie výstavby plánuje rekonštru</t>
    </r>
    <r>
      <rPr>
        <sz val="12"/>
        <rFont val="Calibri"/>
        <family val="2"/>
        <charset val="238"/>
        <scheme val="minor"/>
      </rPr>
      <t>kciu na 14</t>
    </r>
    <r>
      <rPr>
        <sz val="12"/>
        <color theme="1"/>
        <rFont val="Calibri"/>
        <family val="2"/>
        <charset val="238"/>
        <scheme val="minor"/>
      </rPr>
      <t xml:space="preserve"> mesiacov od začatia. Predpokladaný termín začatia stavebných prác je 08/2017. Miesto realizácie projektu ja na pracovisku Zálesie, kde neprebieha bežná teoretická výučba, ale len praktické vyučovanie. Ochranu bude potrebné zabezpečiť zvieratám. Je nevyhnutné dohodnúť so školou, či sú schopný zabezpečiť počas realizácie projektu priestory pre prípravu žiakov v posledných ročníkov a záverečnú skúšku (maturita, výučný list).</t>
    </r>
  </si>
  <si>
    <t>Plán organizácie výstavby plánuje rekonštrukciu na 14 mesiacov od začatia. Predpokladaný termín začatia stavebných prác je 08/2017. Miesto realizácie projektu je v objekte Budova združených dielní, ktorá sa nevyužíva plne na potreby bežnej výučby a prebiehajú v nej prevažne a to len v časti objektu praktické hodiny, ktoré bude možné dočasne presunúť do ostatných objektov školy.  Je nevyhnutné dohodnúť so školou, či sú schopný zabezpečiť počas realizácie projektu priestory pre prípravu žiakov v posledných ročníkov a záverečnú skúšku (maturita, výučný list).</t>
  </si>
  <si>
    <t>Po úspešnom ukončení VO na dodávateľa stavebných prác v predpkladanej hodnote zakázky 0,5 mil. EUR a po ukončení opravných prostriedkov bude podpísaná zmluva. Klúčový krok bude zrušený vzhľadom na duplicitu s kľúčovým krokom F. realizácia stavby, ktorá začína podpisom zmluvy s úspešným uchádzačom</t>
  </si>
  <si>
    <t>Pre projekt je zriadený projektový tím, ktorého súčasťou sú jednotlivé zložky úradu ako aj zástupca OŠMaŠ. Vzhľadom k tomu, že sa tento projekt nachádza u nositeľa Odboru školstva, mládeže a športu, bude kľúčový krok v aktualizácií na rok 2017+ zrušený</t>
  </si>
  <si>
    <t>-</t>
  </si>
  <si>
    <t>Číslo podprogramu</t>
  </si>
  <si>
    <t>1.1</t>
  </si>
  <si>
    <t>1.2</t>
  </si>
  <si>
    <t>1.4</t>
  </si>
  <si>
    <t>1.5</t>
  </si>
  <si>
    <t>1.7</t>
  </si>
  <si>
    <t>1.8</t>
  </si>
  <si>
    <t>3.1</t>
  </si>
  <si>
    <t>3.2</t>
  </si>
  <si>
    <t>4</t>
  </si>
  <si>
    <t>5</t>
  </si>
  <si>
    <t>6</t>
  </si>
  <si>
    <t>7.1</t>
  </si>
  <si>
    <t>7.2</t>
  </si>
  <si>
    <t>7.3</t>
  </si>
  <si>
    <t>9</t>
  </si>
  <si>
    <t>10</t>
  </si>
  <si>
    <t>11</t>
  </si>
  <si>
    <t>12</t>
  </si>
  <si>
    <t>13</t>
  </si>
  <si>
    <t>14</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</si>
  <si>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</si>
  <si>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</si>
  <si>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</si>
  <si>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</si>
  <si>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</si>
  <si>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</si>
  <si>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</si>
  <si>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</si>
  <si>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</si>
  <si>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Propagácia a marketing</t>
  </si>
  <si>
    <t>Správa a evidencia majetku</t>
  </si>
  <si>
    <t>Informačno-technologický systém</t>
  </si>
  <si>
    <t>Majetok- investície, údržba</t>
  </si>
  <si>
    <t>Cestovný ruch</t>
  </si>
  <si>
    <t>Bezpečnosť</t>
  </si>
  <si>
    <t>Komunikácie</t>
  </si>
  <si>
    <t>Železničná doprava</t>
  </si>
  <si>
    <t>Autobusová doprava</t>
  </si>
  <si>
    <t>Bratislavská integrovaná doprava</t>
  </si>
  <si>
    <t>Vzdelávanie</t>
  </si>
  <si>
    <t>Šport a mládežnícke aktivity</t>
  </si>
  <si>
    <t>Kultúra</t>
  </si>
  <si>
    <t>Sociálne zabezpečenie</t>
  </si>
  <si>
    <t>Zdravotníctvo</t>
  </si>
  <si>
    <t>Administratíva</t>
  </si>
  <si>
    <t>Dotačný program na podporu verejného života v regióne</t>
  </si>
  <si>
    <t>Podpis zmluvy s dodávateľom stavebných prác sa plánuje vzhľadom na náročnosť VO na 7/17. Klúčový krok v novom AP BSK na rok 2017 sa spája s klúčovým krokom O. začatie realizácie stavebných prác vybraným dodávateľom</t>
  </si>
  <si>
    <r>
      <t>Ukončenie stavebných prác v prípade COVP Hlinícka sa očakáva podľa plánu organizácie výstavby</t>
    </r>
    <r>
      <rPr>
        <sz val="12"/>
        <rFont val="Calibri"/>
        <family val="2"/>
        <charset val="238"/>
        <scheme val="minor"/>
      </rPr>
      <t xml:space="preserve"> 04/18. Okrem ukončenia stavebných prác v hodnote 1547 je potrebné v rámci projektu zabezpečiť vyhlásenie VO na dodanie materiálno-technického vybavenia v hodnote 660. Vyhlásené VO je naplánované na 2/18, podpis zmluvy s dodávateľom je plánované na 6/18 a prebratie vybavenia je plánované na 7/18</t>
    </r>
  </si>
  <si>
    <t>Realizácia projektu sa začína od schválenia žiadosti o NFP, ktorú očakávame do troch mesiacov od ukončenia hodnotiaceho procesu  5/17, pričom bude nasledovať proces kontroly VO, ktorý pravdepodobne posunie samostný podpis zmluvy O NFP o min. jeden mesiac. Názov kľúčové kroku sa v Aktualizovanom AP BSK mení na "začatie realizácie stavebných prác vybraným dodávateľom". Okrem realizácie stavebných prác budú doplnené kľúčové kroky propagácie v hodnote 12 000 EUR a poistenie majetku v plánovanej výške 2 000 EUR v roku 2018.</t>
  </si>
  <si>
    <t>V rámci zmluvy na projektové práce, inžiniering a získanie stavebného povolenia na všetky objekty SOŠ Farského je k 31.12.2016 dodaná časť ktorá sa týka objektu Harmincova 1 pre potreby získania nenávratnej formy pomoci. Ostatné projektčné práce pre zvyšné objekty pokračujú na základe komunikácie OIČSMaVO a požiadaviek SOŠ.</t>
  </si>
  <si>
    <t>Podpis zmluvy s dodávateľom stavebných prác sa plánuje vzhľadom na náročnosť VO, kontrolu zo strany ministerstva na 7/17. Tento kľúčový krok je zrušený a nahradený v Aktualizovanom AP BSK v zmysle metodiky novým O. začatie realizácie stavebných prác.</t>
  </si>
  <si>
    <t>Realizácia projektu sa začína od schválenia žiadosti o NFP, ktorú očakávame do troch mesiacov od ukončenia hodnotiaceho procesu  5/17, pričom bude nasledovať proces kontroly VO, ktorý pravdepodobne posunie samostný podpis zmluvy O NFP o min. jeden mesiac. Názov kľúčové kroku sa v Aktualizovanom AP BSK mení na "začatie realizácie stavebných prác vybraným dodávateľom" s temínom 7/17. Okrem realizácie stavebných prác budú doplnené kľúčové kroky propagácie v hodnote 12 000 EUR a poistenie majetku v plánovanej výške 2 000 EUR v roku 2018.</t>
  </si>
  <si>
    <t>Ukončenie stavebných prác v prípade COVP Farského sa očakáva podľa plánu organizácie výstavby 9/18. V aktualizovanom AP BSK je tento krok rozdelený vytvorením nového kľúčového kroku W. Prebratie materiálno-technického vybavenia ktoré nie je predmetom VO na dodávateľa stavebných prác v hodnote 1162 tis. EUR, pričom stavebné práce ostávajú v hodnote 2538 tis. EUR.</t>
  </si>
  <si>
    <t>Ukončenie stavebných prác v prípade COVP Ivanka pri Dunaji sa očakáva podľa plánu organizácie výstavby 9/18. V aktualizovanom AP BSK je tento krok rozdelený vytvorením nového kľúčového kroku R. Prebratie materiálno-technického vybavenia ktoré nie je predmetom VO na dodávateľa stavebných prác v hodnote 1162 tis. EUR, pričom stavebné práce ostávajú v hodnote 2588 tis. EUR.</t>
  </si>
  <si>
    <t>Podpis zmluvy s dodávateľom stavebných prác sa plánuje vzhľadom na náročnosť VO na 7/17. Tento kľúčový krok je zrušený a nahradený v Aktualizovanom AP BSK v zmysle metodiky novým O. začatie realizácie stavebných prác.</t>
  </si>
  <si>
    <t>Realizácia projektu sa začína od schválenia žiadosti o NFP, ktorú očakávame do troch mesiacov od ukončenia hodnotiaceho procesu  5/17, pričom bude nasledovať proces kontroly VO, ktorý pravdepodobne posunie samostný podpis zmluvy o NFP o min. jeden mesiac. Názov kľúčové kroku sa v Aktualizovanom AP BSK mení na "začatie realizácie stavebných prác vybraným dodávateľom" s temínom 7/17. Okrem realizácie stavebných prác budú doplnené kľúčové kroky propagácie v hodnote 12 000 EUR a poistenie majetku v plánovanej výške 2 000 EUR v roku 2018.</t>
  </si>
  <si>
    <t>V rámci zmluvy na projektové práce, inžiniering a získanie stavebného povolenia na všetky objekty SOŠ Ivanka pri Dunaji je k 31.12.2016 dodaná časť ktorá sa týka objektu Harmincova 1 pre potreby získania nenávratnej formy pomoci. Ostatné projektčné práce pre zvyšné objekty pokračujú na základe komunikácie OIČSMaVO a požiadaviek SOŠ.</t>
  </si>
  <si>
    <t>Ukončenie stavebných prác v prípade COVP Ivanská cesta 21 sa očakáva podľa plánu organizácie výstavby 9/18. V aktualizovanom AP BSK je tento krok rozdelený vytvorením nového kľúčového kroku Y. Prebratie materiálno-technického vybavenia ktoré nie je predmetom VO na dodávateľa stavebných prác v hodnote 720 tis. EUR, pričom stavebné práce ostávajú v hodnote 2980 tis. EUR.</t>
  </si>
  <si>
    <t>Podpis zmluvy s dodávateľom stavebných prác sa plánuje vzhľadom na náročnosť VO na 7/17. Tento kľúčový krok je zrušený a nahradený v Aktualizovanom AP BSK v zmysle metodiky novým P. začatie realizácie stavebných prác.</t>
  </si>
  <si>
    <t>B. realizácia stavby na G. Ladislava Novomeského, Tomašíkova 2</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</si>
  <si>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</si>
  <si>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</si>
  <si>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</si>
  <si>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</si>
  <si>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</si>
  <si>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</si>
  <si>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</si>
  <si>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</si>
  <si>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</si>
  <si>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</si>
  <si>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</si>
  <si>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</si>
  <si>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N. podpis zmluvy s úspešným uchádzačom – dodávateľom stavebných prác</t>
  </si>
  <si>
    <t>O. realizácia aktivit projektu</t>
  </si>
  <si>
    <t>P. ukončenie stavebných prác - prebratie stavby</t>
  </si>
  <si>
    <t>Q. nastavenie a koordinácia obsahovej náplne kľúčových krokov I. až P</t>
  </si>
  <si>
    <t>B. analýza majetkových vzťahov COVP</t>
  </si>
  <si>
    <t xml:space="preserve">Nie je spracovaná projektová dokumentácia. Bude potrebné upraviť klúčové kroky v Aktualizácií AP BSK na rok 2017. Prebieha príprava na súťažných podkladoch na vyhlásenie VO pre komplexné spracovanie projektovej dokumentácie pre všetky objekty školy, vrátane projektovej dokumentácie pre športovisko. Po spracovaní PD bude možné následne pristúpiť k VO na realizázora športoviska. </t>
  </si>
  <si>
    <t>V súčasnosti prebieha realizácia spracovania PD. Začiatok realizácie sa plánuje v roku 2017.</t>
  </si>
  <si>
    <t>Vzhľadom na vysokú zastavanosť územia v okolí školy Račianska 190 nie je možné vybudovať halové centrum župných športov v dostatočnej veľkosti. Z uvedeného dôvodu sa nepokračuje v príprave projektu.</t>
  </si>
  <si>
    <t>F. vyhlásenie VO pre zhotoviteľa stavby na Račianskej 190</t>
  </si>
  <si>
    <t>G. verejné obstarávanie pre zhotoviteľa stavby na Račianskej 107</t>
  </si>
  <si>
    <t>H. realizácia stavebnýc prác na Račianskej 190</t>
  </si>
  <si>
    <t>I. realizácia stavebných prác na Račianskej 107</t>
  </si>
  <si>
    <t>J. obnova a rekonštrukcia bazénov (Drieňová - 1 089 000 EUR, Tomášíková - 136 000 EUR, Na pántoch - 394 200 EUR)</t>
  </si>
  <si>
    <t>D. vyhlásenie  VO na zhotoviteľa projektovej dokumentácie</t>
  </si>
  <si>
    <t>F. podpis zmluvy s úspešným uchádzačom/uchádzačmi na zhotoviteľa  projektových dokumentácií v stupni tendrovej dokumentácie + inžiniering</t>
  </si>
  <si>
    <t>G. vytvorenie projektovej dokumentácie v stupni tendrovej dokumentácie</t>
  </si>
  <si>
    <t>K. predloženie projektového zámeru na SO pre IROP BA</t>
  </si>
  <si>
    <t>O. realizácia aktivít projektu</t>
  </si>
  <si>
    <t>P. ukončenie stavebných prác – prebratie stavby</t>
  </si>
  <si>
    <t>Q. nastavenie a koordinácia obsahovej náplne kľúčových krokov F. až P.</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</si>
  <si>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</si>
  <si>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</si>
  <si>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</si>
  <si>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</si>
  <si>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</si>
  <si>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</si>
  <si>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</si>
  <si>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</si>
  <si>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</si>
  <si>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P. podpis zmluvy s úspešným uchádzačom – dodávateľom stavebných prác</t>
  </si>
  <si>
    <t>L. doriešenie náhradnej výučby pre COVP od školského roku 2016/2017</t>
  </si>
  <si>
    <t>Q. realizácia aktivít projektu</t>
  </si>
  <si>
    <t>R. ukončenie stavebných prác – prebratie stavby</t>
  </si>
  <si>
    <t>S. nastavenie a koordinácia obsahovej náplne kľúčových krokov H. až R.</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</si>
  <si>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</si>
  <si>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</si>
  <si>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</si>
  <si>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</si>
  <si>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</si>
  <si>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</si>
  <si>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</si>
  <si>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</si>
  <si>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</si>
  <si>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</si>
  <si>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</si>
  <si>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O. podpis zmluvy s úspešným uchádzačom – dodávateľom stavebných prác</t>
  </si>
  <si>
    <t>K. doriešenie náhradnej výučby pre COVP od školského roku 2016/2017</t>
  </si>
  <si>
    <t>P. realizácia aktivít projektu</t>
  </si>
  <si>
    <t>Q. ukončenie stavebných prác – prebratie stavby</t>
  </si>
  <si>
    <t>R. nastavenie a koordinácia obsahovej náplne kľúčových krokov H. až R.</t>
  </si>
  <si>
    <t>A. verejné obstarávanie pre zhotoviteľa stavby na Tomášikovej</t>
  </si>
  <si>
    <t>C. verejné obstarávanie pre zhotoviteľa stavby na Einsteinovej ulici</t>
  </si>
  <si>
    <t>D. realizácia stavby na Einsteinovej ulici</t>
  </si>
  <si>
    <t>E. spracovanie zámerov športovísk ako podklad pre vypracovanie súťažných podkladov na Einsteinovej ulici,  SOŠ Polygrafická, Račianska 190 a Obchodná akadémia, Račianska 107</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</si>
  <si>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</si>
  <si>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</si>
  <si>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</si>
  <si>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</si>
  <si>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</si>
  <si>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D. podpis zmluvy s úspešným uchádzačom/uchádzačmi na zhotoviteľa projektových dokumentácií v stupni tendrovej dokumentácie + inžiniering</t>
  </si>
  <si>
    <t>E. vytvorenie projektovej dokumentácie</t>
  </si>
  <si>
    <t>F. inžiniering a získanie stavebného povolenia</t>
  </si>
  <si>
    <t>G. nastavenie a koordinácia obsahovej náplňe kľúčových krokov A. až F.</t>
  </si>
  <si>
    <t>A. predloženie koncepcie transformácie zriaďovateľa na Zastupiteľstvo BSK</t>
  </si>
  <si>
    <t>B. spracovanie projektového zámeru COVP, ktorý bude podkladom pre vytvorenie súťažných podkladov na výber zhotoviteľa projektovej dokumentácie v stupni tendrovej dokumentácie + inžiniering (spolupráca s VW)</t>
  </si>
  <si>
    <t>C. duálna akadémia - žiadateľ na IROP</t>
  </si>
  <si>
    <t>D. nastavenie a koordinácia obsahovej náplňe kľúčových krokov A. až C.</t>
  </si>
  <si>
    <t>Aktuálne prebiehajú rokovania so zástupcami duálnej VW, zámer bude následne konzultovaný pre spracovateľa z VW. Následne na to bude predložený zo strany zriaďovateľa COVP ŽoNFP na RO IROP. BSK poskytne súčinnosť pre zabezpečenie úspešnosti projektu. Očakávaná výzva na COVP pre tento projekt je do konca roka 2017.</t>
  </si>
  <si>
    <t xml:space="preserve">Aktuálne prebiehajú rokovania so zástupcami duálnej akadémie VW, zámer bude následne konzultovaný pre spracovateľa z VW. V rámci aktualizácie AP BSK na rok 2017+ bude tento krok delegovaný na VW, ktorému bude poskytovaná súčinnosť pri spracovaní zámeru pre rozvoj COVP. </t>
  </si>
  <si>
    <r>
      <t xml:space="preserve">Začatie implementácie projektu je podmienené schválením projektu, ktorý bol podaný hlavným partnerom mestom Brno. Implementácia projektu je v žiadosti o NFP naplánovaná od 8/17 s trvaním </t>
    </r>
    <r>
      <rPr>
        <sz val="12"/>
        <rFont val="Calibri"/>
        <family val="2"/>
        <charset val="238"/>
        <scheme val="minor"/>
      </rPr>
      <t>24 mesiacov. Krok bude v aktualizovanom AP BSK 2017+ rozdelený na niekoľko kľúčových krokov spolu v hodnote 50 000 EUR a súčasný krok D. Implementácia projektu bude zrušený</t>
    </r>
  </si>
  <si>
    <t xml:space="preserve">V aktualizovanom AP BSK budú doplnené dva koncepčné kľúčové kroky, ktoré budú zamerané na rozvoj infraštruktúry odborného vzdelávania a prípravy a jeho propagáciu. Vzhľadom na uvedenú zmenu bude mať aj projekt nový názov "Rozvoj odborného vzdelávania v Bratislavskom kraji". Naďalej sa bude pokračovať v negociácií o nových COVP v kraji. </t>
  </si>
  <si>
    <t>V zmysle zmluvy bude mať dodávateľ projektových prác 6 mesiacov na spracovanie projektovej dokumentácie pre stavebné povolenie, následne bude pokračovať na dopracovaní do úrovne realizačného projektu. Celková suma za projekčné práce pokrýva projektovanie, získanie stavebného povolenia a inžiniering na celý objekt SOŠ polygrafická, pričom predmetom prvých prác bude časť objektu, ktorá bude následne pripravovaná podobne ako ostatné COVP v kraji na podporu z nenávratnej formy pomoci z IROP.</t>
  </si>
  <si>
    <t xml:space="preserve">Predmetom VO sú komplexné projektové práce pre COVP polygrafická. Súčasťou je aj objekt, ktorý bude predmetom podpory z IROP. </t>
  </si>
  <si>
    <t xml:space="preserve">V roku 2016 boli dokončené rekonštrukcie 10 ubytovacích jednotiek na dvoch poschodiach internátu pre potreby učiteľov. Vzhľadom na investičný potenciál ďalšieho rozvoja internátu sa bude v aktualizovanom AP BSK pokračovať v rekonštrukcii poschodia pre učiteľov a následne zvyšných poschodí aj pre žiakov v celkovej výške 1324 000 EUR. </t>
  </si>
  <si>
    <t>Pre splnenie kľúčové kroku boli doplnené nové kľúčové kroky na rok 2017, vyhlásenie VO na tendrovú dokumentáciu, vrátanie inžinieringu a získania stavebného povolenia, spracovanie a prebratie dokumentácie v plánovanej výške 20 000 EUR. V roku 2018 bude vyhlásené VO na dodávateľa stavebných prác, začatie a prebratie stavby v plánovanej výške výdavkov 222 000 EUR</t>
  </si>
  <si>
    <t xml:space="preserve">VO na rekonštrukciu bazéna na Pántoch bolo vyhlásené 07/16. V súčasnosti prebieha vyhodnocovanie ponúk s plánovaným ukončením VO do 12/16. Na zhotoviteľa stavebných prác bazéna na Tomašikovej ulici v predpokladanej hodnote 136 000 EUR bolo vyhlásené VO. Pre bazén na Drieňovej sa pripravuje VO na dodávateľa stavebných prác s termínom vyhlásenia do 12/16. Realizácia rekonštrukcie jednotlivých bazénov sa očakáva do 9/17.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</si>
</sst>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B]mmm\-yy;@"/>
  </numFmts>
  <fonts count="15" x14ac:knownFonts="1">
    <font>
      <sz val="11"/>
      <color theme="1"/>
      <name val="Calibri"/>
      <family val="2"/>
      <charset val="238"/>
      <scheme val="minor"/>
    </font>
    <font>
      <sz val="11"/>
      <color theme="1"/>
      <name val="Calibri"/>
      <family val="2"/>
      <charset val="238"/>
      <scheme val="minor"/>
    </font>
    <font>
      <sz val="11"/>
      <color indexed="8"/>
      <name val="Calibri"/>
      <family val="2"/>
    </font>
    <font>
      <b/>
      <sz val="12"/>
      <color theme="1"/>
      <name val="Trebuchet MS"/>
      <family val="2"/>
      <charset val="238"/>
    </font>
    <font>
      <sz val="12"/>
      <color theme="1"/>
      <name val="Trebuchet MS"/>
      <family val="2"/>
      <charset val="238"/>
    </font>
    <font>
      <sz val="12"/>
      <color rgb="FF000000"/>
      <name val="Trebuchet MS"/>
      <family val="2"/>
      <charset val="238"/>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2"/>
      <color rgb="FF000000"/>
      <name val="Calibri"/>
      <family val="2"/>
      <charset val="238"/>
      <scheme val="minor"/>
    </font>
    <font>
      <b/>
      <sz val="12"/>
      <color rgb="FF000000"/>
      <name val="Calibri"/>
      <family val="2"/>
      <charset val="238"/>
      <scheme val="minor"/>
    </font>
    <font>
      <sz val="12"/>
      <color indexed="8"/>
      <name val="Calibri"/>
      <family val="2"/>
      <charset val="238"/>
      <scheme val="minor"/>
    </font>
    <font>
      <b/>
      <sz val="16"/>
      <color theme="0"/>
      <name val="Trebuchet MS"/>
      <family val="2"/>
      <charset val="238"/>
    </font>
    <font>
      <b/>
      <sz val="16"/>
      <color theme="0"/>
      <name val="Calibri"/>
      <family val="2"/>
      <charset val="238"/>
      <scheme val="minor"/>
    </font>
    <font>
      <sz val="10"/>
      <color theme="1"/>
      <name val="Calibri"/>
      <family val="2"/>
      <charset val="238"/>
      <scheme val="minor"/>
    </font>
  </fonts>
  <fills count="11">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FF0000"/>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14999847407452621"/>
        <bgColor rgb="FF000000"/>
      </patternFill>
    </fill>
    <fill>
      <patternFill patternType="solid">
        <fgColor theme="0"/>
        <bgColor rgb="FF000000"/>
      </patternFill>
    </fill>
  </fills>
  <borders count="2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rgb="FFB2B2B2"/>
      </left>
      <right style="medium">
        <color indexed="64"/>
      </right>
      <top style="thin">
        <color rgb="FFB2B2B2"/>
      </top>
      <bottom style="thin">
        <color rgb="FFB2B2B2"/>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rgb="FFB2B2B2"/>
      </left>
      <right style="medium">
        <color indexed="64"/>
      </right>
      <top style="medium">
        <color indexed="64"/>
      </top>
      <bottom style="thin">
        <color rgb="FFB2B2B2"/>
      </bottom>
      <diagonal/>
    </border>
    <border>
      <left style="thin">
        <color rgb="FFB2B2B2"/>
      </left>
      <right style="medium">
        <color indexed="64"/>
      </right>
      <top style="medium">
        <color indexed="64"/>
      </top>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2" fillId="2" borderId="1" applyNumberFormat="0" applyFont="0" applyAlignment="0" applyProtection="0"/>
    <xf numFmtId="0" fontId="2" fillId="0" borderId="0"/>
    <xf numFmtId="0" fontId="1" fillId="0" borderId="0"/>
    <xf numFmtId="0" fontId="2" fillId="0" borderId="0"/>
  </cellStyleXfs>
  <cellXfs count="263">
    <xf numFmtId="0" fontId="0" fillId="0" borderId="0" xfId="0"/>
    <xf numFmtId="0" fontId="3" fillId="3" borderId="8" xfId="0" applyFont="1" applyFill="1" applyBorder="1" applyAlignment="1">
      <alignment horizontal="center" vertical="center"/>
    </xf>
    <xf numFmtId="0" fontId="5" fillId="3" borderId="7" xfId="0" applyFont="1" applyFill="1" applyBorder="1" applyAlignment="1">
      <alignment horizontal="center" vertical="center"/>
    </xf>
    <xf numFmtId="0" fontId="4" fillId="0" borderId="0" xfId="0" applyFont="1"/>
    <xf numFmtId="0" fontId="4" fillId="0" borderId="0" xfId="0" applyFont="1" applyAlignment="1"/>
    <xf numFmtId="0" fontId="6" fillId="3" borderId="3" xfId="0" applyFont="1" applyFill="1" applyBorder="1" applyAlignment="1">
      <alignment horizontal="left" vertical="center" wrapText="1"/>
    </xf>
    <xf numFmtId="1" fontId="6" fillId="3" borderId="3" xfId="0" applyNumberFormat="1" applyFont="1" applyFill="1" applyBorder="1" applyAlignment="1">
      <alignment horizontal="center" vertical="center"/>
    </xf>
    <xf numFmtId="49" fontId="6" fillId="3" borderId="3" xfId="0" applyNumberFormat="1" applyFont="1" applyFill="1" applyBorder="1" applyAlignment="1">
      <alignment horizontal="center" vertical="center" wrapText="1"/>
    </xf>
    <xf numFmtId="164" fontId="6" fillId="3" borderId="3" xfId="0" applyNumberFormat="1" applyFont="1" applyFill="1" applyBorder="1" applyAlignment="1">
      <alignment horizontal="center" vertical="center"/>
    </xf>
    <xf numFmtId="49" fontId="6" fillId="3" borderId="3" xfId="0" applyNumberFormat="1" applyFont="1" applyFill="1" applyBorder="1" applyAlignment="1" applyProtection="1">
      <alignment horizontal="center" vertical="center" wrapText="1"/>
      <protection locked="0"/>
    </xf>
    <xf numFmtId="164" fontId="6" fillId="3" borderId="3" xfId="0" applyNumberFormat="1" applyFont="1" applyFill="1" applyBorder="1" applyAlignment="1" applyProtection="1">
      <alignment horizontal="center" vertical="center"/>
      <protection locked="0"/>
    </xf>
    <xf numFmtId="0" fontId="6" fillId="3" borderId="2" xfId="0" applyFont="1" applyFill="1" applyBorder="1" applyAlignment="1">
      <alignment horizontal="left" vertical="center" wrapText="1"/>
    </xf>
    <xf numFmtId="1"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wrapText="1"/>
    </xf>
    <xf numFmtId="164" fontId="6" fillId="3" borderId="2" xfId="0" applyNumberFormat="1" applyFont="1" applyFill="1" applyBorder="1" applyAlignment="1">
      <alignment horizontal="center" vertical="center"/>
    </xf>
    <xf numFmtId="49" fontId="6" fillId="3" borderId="2" xfId="0" applyNumberFormat="1" applyFont="1" applyFill="1" applyBorder="1" applyAlignment="1" applyProtection="1">
      <alignment horizontal="center" vertical="center" wrapText="1"/>
      <protection locked="0"/>
    </xf>
    <xf numFmtId="164" fontId="6" fillId="3" borderId="2" xfId="0" applyNumberFormat="1" applyFont="1" applyFill="1" applyBorder="1" applyAlignment="1" applyProtection="1">
      <alignment horizontal="center" vertical="center"/>
      <protection locked="0"/>
    </xf>
    <xf numFmtId="0" fontId="8" fillId="3" borderId="2" xfId="0" applyFont="1" applyFill="1" applyBorder="1" applyAlignment="1">
      <alignment horizontal="left" vertical="center" wrapText="1"/>
    </xf>
    <xf numFmtId="1" fontId="8" fillId="3" borderId="2" xfId="0" applyNumberFormat="1" applyFont="1" applyFill="1" applyBorder="1" applyAlignment="1">
      <alignment horizontal="center" vertical="center"/>
    </xf>
    <xf numFmtId="0" fontId="8" fillId="3" borderId="2" xfId="0"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4" fontId="8" fillId="3" borderId="2" xfId="0" applyNumberFormat="1" applyFont="1" applyFill="1" applyBorder="1" applyAlignment="1">
      <alignment horizontal="center" vertical="center"/>
    </xf>
    <xf numFmtId="49" fontId="8" fillId="8" borderId="2" xfId="0" applyNumberFormat="1" applyFont="1" applyFill="1" applyBorder="1" applyAlignment="1" applyProtection="1">
      <alignment horizontal="center" vertical="center" wrapText="1"/>
      <protection locked="0"/>
    </xf>
    <xf numFmtId="49" fontId="8" fillId="3" borderId="2" xfId="0" applyNumberFormat="1" applyFont="1" applyFill="1" applyBorder="1" applyAlignment="1" applyProtection="1">
      <alignment horizontal="center" vertical="center" wrapText="1"/>
      <protection locked="0"/>
    </xf>
    <xf numFmtId="49" fontId="6" fillId="8" borderId="2" xfId="0" applyNumberFormat="1" applyFont="1" applyFill="1" applyBorder="1" applyAlignment="1" applyProtection="1">
      <alignment horizontal="center" vertical="center" wrapText="1"/>
      <protection locked="0"/>
    </xf>
    <xf numFmtId="0" fontId="6" fillId="5" borderId="3" xfId="0" applyFont="1" applyFill="1" applyBorder="1" applyAlignment="1">
      <alignment horizontal="left" vertical="center" wrapText="1"/>
    </xf>
    <xf numFmtId="1" fontId="9" fillId="5" borderId="3" xfId="0" applyNumberFormat="1" applyFont="1" applyFill="1" applyBorder="1" applyAlignment="1">
      <alignment horizontal="center" vertical="center"/>
    </xf>
    <xf numFmtId="0" fontId="6" fillId="5" borderId="3" xfId="0" applyFont="1" applyFill="1" applyBorder="1" applyAlignment="1">
      <alignment horizontal="center" vertical="center" wrapText="1"/>
    </xf>
    <xf numFmtId="49" fontId="6" fillId="5" borderId="3" xfId="0" applyNumberFormat="1" applyFont="1" applyFill="1" applyBorder="1" applyAlignment="1">
      <alignment horizontal="center" vertical="center" wrapText="1"/>
    </xf>
    <xf numFmtId="164" fontId="6" fillId="5" borderId="3" xfId="0" applyNumberFormat="1" applyFont="1" applyFill="1" applyBorder="1" applyAlignment="1">
      <alignment horizontal="center" vertical="center"/>
    </xf>
    <xf numFmtId="0" fontId="6" fillId="5" borderId="2" xfId="0" applyFont="1" applyFill="1" applyBorder="1" applyAlignment="1">
      <alignment horizontal="left" vertical="center" wrapText="1"/>
    </xf>
    <xf numFmtId="1" fontId="9" fillId="5" borderId="2" xfId="0" applyNumberFormat="1" applyFont="1" applyFill="1" applyBorder="1" applyAlignment="1">
      <alignment horizontal="center" vertical="center"/>
    </xf>
    <xf numFmtId="0" fontId="6" fillId="5" borderId="2" xfId="0" applyFont="1" applyFill="1" applyBorder="1" applyAlignment="1">
      <alignment horizontal="center" vertical="center" wrapText="1"/>
    </xf>
    <xf numFmtId="49" fontId="6" fillId="5" borderId="2" xfId="0" applyNumberFormat="1" applyFont="1" applyFill="1" applyBorder="1" applyAlignment="1">
      <alignment horizontal="center" vertical="center" wrapText="1"/>
    </xf>
    <xf numFmtId="164" fontId="6" fillId="5" borderId="2" xfId="0" applyNumberFormat="1" applyFont="1" applyFill="1" applyBorder="1" applyAlignment="1">
      <alignment horizontal="center" vertical="center"/>
    </xf>
    <xf numFmtId="1" fontId="6" fillId="5" borderId="2" xfId="0" applyNumberFormat="1" applyFont="1" applyFill="1" applyBorder="1" applyAlignment="1">
      <alignment horizontal="center" vertical="center"/>
    </xf>
    <xf numFmtId="0" fontId="9" fillId="10" borderId="10" xfId="0" applyFont="1" applyFill="1" applyBorder="1" applyAlignment="1">
      <alignment horizontal="left" vertical="center" wrapText="1"/>
    </xf>
    <xf numFmtId="1" fontId="6" fillId="5" borderId="10" xfId="0" applyNumberFormat="1" applyFont="1" applyFill="1" applyBorder="1" applyAlignment="1">
      <alignment horizontal="center" vertical="center"/>
    </xf>
    <xf numFmtId="0" fontId="8" fillId="5" borderId="10" xfId="0" applyFont="1" applyFill="1" applyBorder="1" applyAlignment="1">
      <alignment horizontal="center" vertical="center" wrapText="1"/>
    </xf>
    <xf numFmtId="49" fontId="8" fillId="5" borderId="10" xfId="0" applyNumberFormat="1" applyFont="1" applyFill="1" applyBorder="1" applyAlignment="1">
      <alignment horizontal="center" vertical="center" wrapText="1"/>
    </xf>
    <xf numFmtId="164" fontId="6" fillId="5" borderId="10" xfId="0" applyNumberFormat="1" applyFont="1" applyFill="1" applyBorder="1" applyAlignment="1">
      <alignment horizontal="center" vertical="center"/>
    </xf>
    <xf numFmtId="49" fontId="6" fillId="3" borderId="4" xfId="0" applyNumberFormat="1" applyFont="1" applyFill="1" applyBorder="1" applyAlignment="1" applyProtection="1">
      <alignment horizontal="center" vertical="center" wrapText="1"/>
      <protection locked="0"/>
    </xf>
    <xf numFmtId="164" fontId="6" fillId="3" borderId="4" xfId="0" applyNumberFormat="1" applyFont="1" applyFill="1" applyBorder="1" applyAlignment="1" applyProtection="1">
      <alignment horizontal="center" vertical="center"/>
      <protection locked="0"/>
    </xf>
    <xf numFmtId="1" fontId="9" fillId="3" borderId="3" xfId="0" applyNumberFormat="1" applyFont="1" applyFill="1" applyBorder="1" applyAlignment="1">
      <alignment horizontal="center" vertical="center" wrapText="1"/>
    </xf>
    <xf numFmtId="0" fontId="8" fillId="3" borderId="3" xfId="0"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49" fontId="8" fillId="0" borderId="3" xfId="0" applyNumberFormat="1" applyFont="1" applyFill="1" applyBorder="1" applyAlignment="1" applyProtection="1">
      <alignment horizontal="center" vertical="center" wrapText="1"/>
      <protection locked="0"/>
    </xf>
    <xf numFmtId="1" fontId="9" fillId="3" borderId="2" xfId="0" applyNumberFormat="1" applyFont="1" applyFill="1" applyBorder="1" applyAlignment="1">
      <alignment horizontal="center" vertical="center" wrapText="1"/>
    </xf>
    <xf numFmtId="0" fontId="9" fillId="3" borderId="2" xfId="0" applyFont="1" applyFill="1" applyBorder="1" applyAlignment="1">
      <alignment horizontal="center" vertical="center"/>
    </xf>
    <xf numFmtId="49" fontId="9" fillId="3" borderId="2" xfId="0" applyNumberFormat="1" applyFont="1" applyFill="1" applyBorder="1" applyAlignment="1">
      <alignment horizontal="center" vertical="center"/>
    </xf>
    <xf numFmtId="49" fontId="6" fillId="3" borderId="10" xfId="0" applyNumberFormat="1" applyFont="1" applyFill="1" applyBorder="1" applyAlignment="1" applyProtection="1">
      <alignment horizontal="center" vertical="center" wrapText="1"/>
      <protection locked="0"/>
    </xf>
    <xf numFmtId="164" fontId="6" fillId="0" borderId="3" xfId="0" applyNumberFormat="1" applyFont="1" applyFill="1" applyBorder="1" applyAlignment="1" applyProtection="1">
      <alignment horizontal="center" vertical="center"/>
      <protection locked="0"/>
    </xf>
    <xf numFmtId="0" fontId="6" fillId="0" borderId="2" xfId="0" applyFont="1" applyFill="1" applyBorder="1" applyAlignment="1">
      <alignment horizontal="left" vertical="center" wrapText="1"/>
    </xf>
    <xf numFmtId="1" fontId="9" fillId="0" borderId="2"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xf>
    <xf numFmtId="164" fontId="6" fillId="0" borderId="2" xfId="0" applyNumberFormat="1" applyFont="1" applyFill="1" applyBorder="1" applyAlignment="1" applyProtection="1">
      <alignment horizontal="center" vertical="center"/>
      <protection locked="0"/>
    </xf>
    <xf numFmtId="0" fontId="6"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1" fontId="8" fillId="0" borderId="2" xfId="0" applyNumberFormat="1" applyFont="1" applyFill="1" applyBorder="1" applyAlignment="1">
      <alignment horizontal="center" vertical="center"/>
    </xf>
    <xf numFmtId="164" fontId="8" fillId="0" borderId="2" xfId="0" applyNumberFormat="1" applyFont="1" applyFill="1" applyBorder="1" applyAlignment="1">
      <alignment horizontal="center" vertical="center"/>
    </xf>
    <xf numFmtId="1" fontId="6" fillId="0" borderId="2" xfId="0" applyNumberFormat="1" applyFont="1" applyFill="1" applyBorder="1" applyAlignment="1">
      <alignment horizontal="center" vertical="center"/>
    </xf>
    <xf numFmtId="49" fontId="6" fillId="0" borderId="2" xfId="0" applyNumberFormat="1" applyFont="1" applyFill="1" applyBorder="1" applyAlignment="1" applyProtection="1">
      <alignment horizontal="center" vertical="center" wrapText="1"/>
      <protection locked="0"/>
    </xf>
    <xf numFmtId="164" fontId="8" fillId="5" borderId="2" xfId="0" applyNumberFormat="1" applyFont="1" applyFill="1" applyBorder="1" applyAlignment="1">
      <alignment horizontal="center" vertical="center"/>
    </xf>
    <xf numFmtId="0" fontId="6" fillId="5" borderId="10" xfId="0" applyFont="1" applyFill="1" applyBorder="1" applyAlignment="1">
      <alignment horizontal="center" vertical="center" wrapText="1"/>
    </xf>
    <xf numFmtId="49" fontId="6" fillId="5" borderId="10" xfId="0" applyNumberFormat="1" applyFont="1" applyFill="1" applyBorder="1" applyAlignment="1">
      <alignment horizontal="center" vertical="center" wrapText="1"/>
    </xf>
    <xf numFmtId="164" fontId="8" fillId="5" borderId="10" xfId="0" applyNumberFormat="1" applyFont="1" applyFill="1" applyBorder="1" applyAlignment="1">
      <alignment horizontal="center" vertical="center"/>
    </xf>
    <xf numFmtId="49" fontId="6" fillId="0" borderId="10" xfId="0" applyNumberFormat="1" applyFont="1" applyFill="1" applyBorder="1" applyAlignment="1" applyProtection="1">
      <alignment horizontal="center" vertical="center" wrapText="1"/>
      <protection locked="0"/>
    </xf>
    <xf numFmtId="1" fontId="9" fillId="3" borderId="3" xfId="0" applyNumberFormat="1" applyFont="1" applyFill="1" applyBorder="1" applyAlignment="1">
      <alignment horizontal="center" vertical="center"/>
    </xf>
    <xf numFmtId="1" fontId="9" fillId="3" borderId="2" xfId="0" applyNumberFormat="1" applyFont="1" applyFill="1" applyBorder="1" applyAlignment="1">
      <alignment horizontal="center" vertical="center"/>
    </xf>
    <xf numFmtId="164" fontId="6" fillId="0" borderId="4" xfId="0" applyNumberFormat="1" applyFont="1" applyFill="1" applyBorder="1" applyAlignment="1" applyProtection="1">
      <alignment horizontal="center" vertical="center"/>
      <protection locked="0"/>
    </xf>
    <xf numFmtId="0" fontId="9" fillId="3" borderId="7" xfId="0" applyFont="1" applyFill="1" applyBorder="1" applyAlignment="1">
      <alignment horizontal="center" vertical="center"/>
    </xf>
    <xf numFmtId="0" fontId="10" fillId="3" borderId="7" xfId="0" applyFont="1" applyFill="1" applyBorder="1" applyAlignment="1">
      <alignment vertical="center" wrapText="1"/>
    </xf>
    <xf numFmtId="0" fontId="9" fillId="3" borderId="7" xfId="0" applyFont="1" applyFill="1" applyBorder="1" applyAlignment="1">
      <alignment horizontal="left" vertical="center" wrapText="1"/>
    </xf>
    <xf numFmtId="1" fontId="9" fillId="3" borderId="7" xfId="0" applyNumberFormat="1" applyFont="1" applyFill="1" applyBorder="1" applyAlignment="1">
      <alignment horizontal="center" vertical="center"/>
    </xf>
    <xf numFmtId="0" fontId="8" fillId="3" borderId="7" xfId="0" applyFont="1" applyFill="1" applyBorder="1" applyAlignment="1">
      <alignment horizontal="center" vertical="center" wrapText="1"/>
    </xf>
    <xf numFmtId="49" fontId="8" fillId="3" borderId="7" xfId="0" applyNumberFormat="1" applyFont="1" applyFill="1" applyBorder="1" applyAlignment="1">
      <alignment horizontal="center" vertical="center" wrapText="1"/>
    </xf>
    <xf numFmtId="164" fontId="11" fillId="7" borderId="7" xfId="0" applyNumberFormat="1" applyFont="1" applyFill="1" applyBorder="1" applyAlignment="1">
      <alignment horizontal="center" vertical="center" wrapText="1"/>
    </xf>
    <xf numFmtId="1" fontId="6" fillId="5" borderId="3" xfId="0" applyNumberFormat="1" applyFont="1" applyFill="1" applyBorder="1" applyAlignment="1">
      <alignment horizontal="center" vertical="center"/>
    </xf>
    <xf numFmtId="0" fontId="8" fillId="5" borderId="2" xfId="0" applyFont="1" applyFill="1" applyBorder="1" applyAlignment="1">
      <alignment horizontal="left" vertical="center" wrapText="1"/>
    </xf>
    <xf numFmtId="1" fontId="8" fillId="5" borderId="2" xfId="0" applyNumberFormat="1" applyFont="1" applyFill="1" applyBorder="1" applyAlignment="1">
      <alignment horizontal="center" vertical="center"/>
    </xf>
    <xf numFmtId="49" fontId="6" fillId="5" borderId="4" xfId="0" applyNumberFormat="1" applyFont="1" applyFill="1" applyBorder="1" applyAlignment="1">
      <alignment horizontal="center" vertical="center" wrapText="1"/>
    </xf>
    <xf numFmtId="164" fontId="8" fillId="5" borderId="4" xfId="0" applyNumberFormat="1" applyFont="1" applyFill="1" applyBorder="1" applyAlignment="1">
      <alignment horizontal="center" vertical="center"/>
    </xf>
    <xf numFmtId="0" fontId="6" fillId="5" borderId="3" xfId="0" applyFont="1" applyFill="1" applyBorder="1" applyAlignment="1">
      <alignment horizontal="left" vertical="center"/>
    </xf>
    <xf numFmtId="9" fontId="6" fillId="5" borderId="3" xfId="0" applyNumberFormat="1" applyFont="1" applyFill="1" applyBorder="1" applyAlignment="1">
      <alignment horizontal="center" vertical="center"/>
    </xf>
    <xf numFmtId="49" fontId="6" fillId="5" borderId="3" xfId="0" applyNumberFormat="1" applyFont="1" applyFill="1" applyBorder="1" applyAlignment="1">
      <alignment horizontal="center" vertical="center"/>
    </xf>
    <xf numFmtId="17" fontId="6" fillId="5" borderId="3" xfId="1" applyNumberFormat="1" applyFont="1" applyFill="1" applyBorder="1" applyAlignment="1">
      <alignment horizontal="center" vertical="center"/>
    </xf>
    <xf numFmtId="49" fontId="6" fillId="8" borderId="3" xfId="0" applyNumberFormat="1" applyFont="1" applyFill="1" applyBorder="1" applyAlignment="1" applyProtection="1">
      <alignment horizontal="center" vertical="center" wrapText="1"/>
      <protection locked="0"/>
    </xf>
    <xf numFmtId="0" fontId="6" fillId="5" borderId="2" xfId="0" applyFont="1" applyFill="1" applyBorder="1" applyAlignment="1">
      <alignment horizontal="left" vertical="center"/>
    </xf>
    <xf numFmtId="9" fontId="6" fillId="5" borderId="2" xfId="0" applyNumberFormat="1" applyFont="1" applyFill="1" applyBorder="1" applyAlignment="1">
      <alignment horizontal="center" vertical="center"/>
    </xf>
    <xf numFmtId="49" fontId="6" fillId="5" borderId="2" xfId="0" applyNumberFormat="1" applyFont="1" applyFill="1" applyBorder="1" applyAlignment="1">
      <alignment horizontal="center" vertical="center"/>
    </xf>
    <xf numFmtId="17" fontId="6" fillId="5" borderId="2" xfId="1" applyNumberFormat="1" applyFont="1" applyFill="1" applyBorder="1" applyAlignment="1">
      <alignment horizontal="center" vertical="center"/>
    </xf>
    <xf numFmtId="49" fontId="6" fillId="5" borderId="2" xfId="0" applyNumberFormat="1" applyFont="1" applyFill="1" applyBorder="1" applyAlignment="1" applyProtection="1">
      <alignment horizontal="center" vertical="center" wrapText="1"/>
      <protection locked="0"/>
    </xf>
    <xf numFmtId="0" fontId="6" fillId="0" borderId="0" xfId="0" applyFont="1"/>
    <xf numFmtId="0" fontId="12" fillId="4" borderId="8" xfId="0" applyFont="1" applyFill="1" applyBorder="1" applyAlignment="1">
      <alignment horizontal="center" vertical="center" textRotation="90"/>
    </xf>
    <xf numFmtId="0" fontId="12" fillId="4" borderId="7" xfId="0" applyFont="1" applyFill="1" applyBorder="1" applyAlignment="1">
      <alignment horizontal="center" vertical="center" textRotation="90"/>
    </xf>
    <xf numFmtId="0" fontId="13" fillId="4" borderId="7" xfId="0" applyFont="1" applyFill="1" applyBorder="1" applyAlignment="1">
      <alignment horizontal="center" vertical="center" textRotation="90"/>
    </xf>
    <xf numFmtId="0" fontId="13" fillId="4" borderId="7" xfId="0" applyFont="1" applyFill="1" applyBorder="1" applyAlignment="1">
      <alignment horizontal="center" vertical="center"/>
    </xf>
    <xf numFmtId="0" fontId="13" fillId="6" borderId="7" xfId="0" applyFont="1" applyFill="1" applyBorder="1" applyAlignment="1">
      <alignment horizontal="center" vertical="center" textRotation="90" wrapText="1"/>
    </xf>
    <xf numFmtId="0" fontId="13" fillId="4" borderId="7" xfId="0" applyFont="1" applyFill="1" applyBorder="1" applyAlignment="1">
      <alignment horizontal="center" vertical="center" textRotation="90" wrapText="1"/>
    </xf>
    <xf numFmtId="0" fontId="13" fillId="4" borderId="9" xfId="0" applyFont="1" applyFill="1" applyBorder="1" applyAlignment="1">
      <alignment horizontal="center" vertical="center" wrapText="1"/>
    </xf>
    <xf numFmtId="0" fontId="6" fillId="3" borderId="3" xfId="0" applyFont="1" applyFill="1" applyBorder="1" applyAlignment="1">
      <alignment vertical="center"/>
    </xf>
    <xf numFmtId="0" fontId="9" fillId="3" borderId="3" xfId="0" applyFont="1" applyFill="1" applyBorder="1" applyAlignment="1">
      <alignment horizontal="center" vertical="center"/>
    </xf>
    <xf numFmtId="0" fontId="14" fillId="0" borderId="0" xfId="0" applyFont="1"/>
    <xf numFmtId="0" fontId="6" fillId="3" borderId="2" xfId="0" applyFont="1" applyFill="1" applyBorder="1" applyAlignment="1">
      <alignment vertical="center"/>
    </xf>
    <xf numFmtId="0" fontId="6" fillId="3" borderId="4" xfId="0" applyFont="1" applyFill="1" applyBorder="1" applyAlignment="1">
      <alignment vertical="center"/>
    </xf>
    <xf numFmtId="1" fontId="6" fillId="3" borderId="4" xfId="0" applyNumberFormat="1" applyFont="1" applyFill="1" applyBorder="1" applyAlignment="1">
      <alignment horizontal="center" vertical="center"/>
    </xf>
    <xf numFmtId="0" fontId="9" fillId="3" borderId="4" xfId="0" applyFont="1" applyFill="1" applyBorder="1" applyAlignment="1">
      <alignment horizontal="center" vertical="center"/>
    </xf>
    <xf numFmtId="49" fontId="6" fillId="5" borderId="10" xfId="0" applyNumberFormat="1" applyFont="1" applyFill="1" applyBorder="1" applyAlignment="1" applyProtection="1">
      <alignment horizontal="center" vertical="center" wrapText="1"/>
      <protection locked="0"/>
    </xf>
    <xf numFmtId="164" fontId="6" fillId="0" borderId="10" xfId="0" applyNumberFormat="1" applyFont="1" applyFill="1" applyBorder="1" applyAlignment="1" applyProtection="1">
      <alignment horizontal="center" vertical="center"/>
      <protection locked="0"/>
    </xf>
    <xf numFmtId="0" fontId="6" fillId="3" borderId="2" xfId="0" applyFont="1" applyFill="1" applyBorder="1" applyAlignment="1">
      <alignment vertical="center" wrapText="1"/>
    </xf>
    <xf numFmtId="164" fontId="6" fillId="0" borderId="3" xfId="0" applyNumberFormat="1" applyFont="1" applyFill="1" applyBorder="1" applyAlignment="1" applyProtection="1">
      <alignment horizontal="center" vertical="center" wrapText="1"/>
      <protection locked="0"/>
    </xf>
    <xf numFmtId="49" fontId="9" fillId="3" borderId="3" xfId="0" applyNumberFormat="1" applyFont="1" applyFill="1" applyBorder="1" applyAlignment="1">
      <alignment horizontal="center" vertical="center"/>
    </xf>
    <xf numFmtId="49" fontId="6" fillId="5" borderId="3" xfId="0" applyNumberFormat="1" applyFont="1" applyFill="1" applyBorder="1" applyAlignment="1" applyProtection="1">
      <alignment horizontal="center" vertical="center" wrapText="1"/>
      <protection locked="0"/>
    </xf>
    <xf numFmtId="49" fontId="9" fillId="3" borderId="4" xfId="0" applyNumberFormat="1" applyFont="1" applyFill="1" applyBorder="1" applyAlignment="1">
      <alignment horizontal="center" vertical="center"/>
    </xf>
    <xf numFmtId="164" fontId="6" fillId="3" borderId="4" xfId="0" applyNumberFormat="1" applyFont="1" applyFill="1" applyBorder="1" applyAlignment="1">
      <alignment horizontal="center" vertical="center"/>
    </xf>
    <xf numFmtId="49" fontId="6" fillId="5" borderId="4" xfId="0" applyNumberFormat="1" applyFont="1" applyFill="1" applyBorder="1" applyAlignment="1" applyProtection="1">
      <alignment horizontal="center" vertical="center" wrapText="1"/>
      <protection locked="0"/>
    </xf>
    <xf numFmtId="164" fontId="6" fillId="3" borderId="2" xfId="0" applyNumberFormat="1" applyFont="1" applyFill="1" applyBorder="1" applyAlignment="1" applyProtection="1">
      <alignment horizontal="center" vertical="center" wrapText="1"/>
      <protection locked="0"/>
    </xf>
    <xf numFmtId="164" fontId="6" fillId="0" borderId="2" xfId="0" applyNumberFormat="1" applyFont="1" applyFill="1" applyBorder="1" applyAlignment="1" applyProtection="1">
      <alignment horizontal="center" vertical="center" wrapText="1"/>
      <protection locked="0"/>
    </xf>
    <xf numFmtId="164" fontId="6" fillId="3" borderId="12" xfId="0" applyNumberFormat="1" applyFont="1" applyFill="1" applyBorder="1" applyAlignment="1" applyProtection="1">
      <alignment horizontal="left" vertical="center" wrapText="1"/>
      <protection locked="0"/>
    </xf>
    <xf numFmtId="164" fontId="6" fillId="3" borderId="1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5" borderId="15" xfId="0" applyFont="1" applyFill="1" applyBorder="1" applyAlignment="1">
      <alignment horizontal="left" vertical="center" wrapText="1"/>
    </xf>
    <xf numFmtId="1" fontId="9" fillId="5" borderId="15" xfId="0" applyNumberFormat="1" applyFont="1" applyFill="1" applyBorder="1" applyAlignment="1">
      <alignment horizontal="center" vertical="center"/>
    </xf>
    <xf numFmtId="0" fontId="6" fillId="5" borderId="15" xfId="0" applyFont="1" applyFill="1" applyBorder="1" applyAlignment="1">
      <alignment horizontal="center" vertical="center" wrapText="1"/>
    </xf>
    <xf numFmtId="49" fontId="6" fillId="5" borderId="15" xfId="0" applyNumberFormat="1" applyFont="1" applyFill="1" applyBorder="1" applyAlignment="1">
      <alignment horizontal="center" vertical="center" wrapText="1"/>
    </xf>
    <xf numFmtId="164" fontId="6" fillId="5" borderId="15" xfId="0" applyNumberFormat="1" applyFont="1" applyFill="1" applyBorder="1" applyAlignment="1">
      <alignment horizontal="center" vertical="center"/>
    </xf>
    <xf numFmtId="49" fontId="6" fillId="8" borderId="15" xfId="0" applyNumberFormat="1" applyFont="1" applyFill="1" applyBorder="1" applyAlignment="1" applyProtection="1">
      <alignment horizontal="center" vertical="center" wrapText="1"/>
      <protection locked="0"/>
    </xf>
    <xf numFmtId="164" fontId="6" fillId="0" borderId="15" xfId="0" applyNumberFormat="1" applyFont="1" applyFill="1" applyBorder="1" applyAlignment="1" applyProtection="1">
      <alignment horizontal="center" vertical="center"/>
      <protection locked="0"/>
    </xf>
    <xf numFmtId="164" fontId="6" fillId="3" borderId="16" xfId="0" applyNumberFormat="1" applyFont="1" applyFill="1" applyBorder="1" applyAlignment="1" applyProtection="1">
      <alignment horizontal="center" vertical="center"/>
      <protection locked="0"/>
    </xf>
    <xf numFmtId="164" fontId="6" fillId="3" borderId="12" xfId="0" applyNumberFormat="1" applyFont="1" applyFill="1" applyBorder="1" applyAlignment="1" applyProtection="1">
      <alignment horizontal="center" vertical="center"/>
      <protection locked="0"/>
    </xf>
    <xf numFmtId="0" fontId="9" fillId="9" borderId="4" xfId="0" applyFont="1" applyFill="1" applyBorder="1" applyAlignment="1">
      <alignment horizontal="left" vertical="center" wrapText="1"/>
    </xf>
    <xf numFmtId="49" fontId="6" fillId="3" borderId="4" xfId="0" applyNumberFormat="1" applyFont="1" applyFill="1" applyBorder="1" applyAlignment="1">
      <alignment horizontal="center" vertical="center" wrapText="1"/>
    </xf>
    <xf numFmtId="49" fontId="6" fillId="8" borderId="4" xfId="0" applyNumberFormat="1" applyFont="1" applyFill="1" applyBorder="1" applyAlignment="1" applyProtection="1">
      <alignment horizontal="center" vertical="center" wrapText="1"/>
      <protection locked="0"/>
    </xf>
    <xf numFmtId="164" fontId="6" fillId="0" borderId="16" xfId="0" applyNumberFormat="1" applyFont="1" applyFill="1" applyBorder="1" applyAlignment="1" applyProtection="1">
      <alignment horizontal="center" vertical="center"/>
      <protection locked="0"/>
    </xf>
    <xf numFmtId="164" fontId="6" fillId="0" borderId="12" xfId="0" applyNumberFormat="1" applyFont="1" applyFill="1" applyBorder="1" applyAlignment="1" applyProtection="1">
      <alignment horizontal="center" vertical="center"/>
      <protection locked="0"/>
    </xf>
    <xf numFmtId="164" fontId="6" fillId="0" borderId="17" xfId="3" applyNumberFormat="1" applyFont="1" applyFill="1" applyBorder="1" applyAlignment="1" applyProtection="1">
      <alignment horizontal="left" vertical="center" wrapText="1"/>
      <protection locked="0"/>
    </xf>
    <xf numFmtId="0" fontId="9" fillId="10" borderId="4" xfId="0" applyFont="1" applyFill="1" applyBorder="1" applyAlignment="1">
      <alignment horizontal="left" vertical="center" wrapText="1"/>
    </xf>
    <xf numFmtId="1" fontId="6" fillId="5" borderId="4" xfId="0" applyNumberFormat="1" applyFont="1" applyFill="1" applyBorder="1" applyAlignment="1">
      <alignment horizontal="center" vertical="center"/>
    </xf>
    <xf numFmtId="164" fontId="6" fillId="0" borderId="12" xfId="3" applyNumberFormat="1" applyFont="1" applyFill="1" applyBorder="1" applyAlignment="1" applyProtection="1">
      <alignment horizontal="left" vertical="center" wrapText="1"/>
      <protection locked="0"/>
    </xf>
    <xf numFmtId="164" fontId="8" fillId="0" borderId="12" xfId="3" applyNumberFormat="1" applyFont="1" applyFill="1" applyBorder="1" applyAlignment="1" applyProtection="1">
      <alignment horizontal="left" vertical="center" wrapText="1"/>
      <protection locked="0"/>
    </xf>
    <xf numFmtId="0" fontId="6" fillId="5" borderId="4" xfId="0" applyFont="1" applyFill="1" applyBorder="1" applyAlignment="1">
      <alignment horizontal="center" vertical="center" wrapText="1"/>
    </xf>
    <xf numFmtId="164" fontId="6" fillId="0" borderId="19" xfId="3" applyNumberFormat="1" applyFont="1" applyFill="1" applyBorder="1" applyAlignment="1" applyProtection="1">
      <alignment horizontal="left" vertical="center" wrapText="1"/>
      <protection locked="0"/>
    </xf>
    <xf numFmtId="164" fontId="6" fillId="3" borderId="16" xfId="3" applyNumberFormat="1" applyFont="1" applyFill="1" applyBorder="1" applyAlignment="1" applyProtection="1">
      <alignment horizontal="center" vertical="center"/>
      <protection locked="0"/>
    </xf>
    <xf numFmtId="0" fontId="6" fillId="3" borderId="4" xfId="0" applyFont="1" applyFill="1" applyBorder="1" applyAlignment="1">
      <alignment horizontal="left" vertical="center" wrapText="1"/>
    </xf>
    <xf numFmtId="1" fontId="9" fillId="3" borderId="4" xfId="0" applyNumberFormat="1" applyFont="1" applyFill="1" applyBorder="1" applyAlignment="1">
      <alignment horizontal="center" vertical="center"/>
    </xf>
    <xf numFmtId="164" fontId="6" fillId="0" borderId="20" xfId="3" applyNumberFormat="1" applyFont="1" applyFill="1" applyBorder="1" applyAlignment="1" applyProtection="1">
      <alignment horizontal="left" vertical="center" wrapText="1"/>
      <protection locked="0"/>
    </xf>
    <xf numFmtId="0" fontId="8" fillId="5" borderId="4" xfId="0" applyFont="1" applyFill="1" applyBorder="1" applyAlignment="1">
      <alignment horizontal="left" vertical="center" wrapText="1"/>
    </xf>
    <xf numFmtId="1" fontId="9" fillId="5" borderId="4" xfId="0" applyNumberFormat="1" applyFont="1" applyFill="1" applyBorder="1" applyAlignment="1">
      <alignment horizontal="center" vertical="center"/>
    </xf>
    <xf numFmtId="164" fontId="6" fillId="0" borderId="13" xfId="0" applyNumberFormat="1" applyFont="1" applyFill="1" applyBorder="1" applyAlignment="1" applyProtection="1">
      <alignment horizontal="center" vertical="center"/>
      <protection locked="0"/>
    </xf>
    <xf numFmtId="49" fontId="6" fillId="0" borderId="7" xfId="0" applyNumberFormat="1" applyFont="1" applyFill="1" applyBorder="1" applyAlignment="1" applyProtection="1">
      <alignment horizontal="center" vertical="center" wrapText="1"/>
      <protection locked="0"/>
    </xf>
    <xf numFmtId="164" fontId="6" fillId="3" borderId="7" xfId="0" applyNumberFormat="1" applyFont="1" applyFill="1" applyBorder="1" applyAlignment="1" applyProtection="1">
      <alignment horizontal="center" vertical="center"/>
      <protection locked="0"/>
    </xf>
    <xf numFmtId="164" fontId="8" fillId="3" borderId="21" xfId="3" applyNumberFormat="1" applyFont="1" applyFill="1" applyBorder="1" applyAlignment="1" applyProtection="1">
      <alignment horizontal="left" vertical="center" wrapText="1"/>
      <protection locked="0"/>
    </xf>
    <xf numFmtId="164" fontId="6" fillId="0" borderId="13" xfId="0" applyNumberFormat="1" applyFont="1" applyFill="1" applyBorder="1" applyAlignment="1" applyProtection="1">
      <alignment horizontal="left" vertical="center" wrapText="1"/>
      <protection locked="0"/>
    </xf>
    <xf numFmtId="164" fontId="8" fillId="3" borderId="4" xfId="0" applyNumberFormat="1" applyFont="1" applyFill="1" applyBorder="1" applyAlignment="1">
      <alignment horizontal="center" vertical="center"/>
    </xf>
    <xf numFmtId="164" fontId="6" fillId="0" borderId="19" xfId="0" applyNumberFormat="1" applyFont="1" applyFill="1" applyBorder="1" applyAlignment="1" applyProtection="1">
      <alignment horizontal="left" vertical="center" wrapText="1"/>
      <protection locked="0"/>
    </xf>
    <xf numFmtId="0" fontId="6" fillId="3" borderId="16" xfId="3" applyFont="1" applyFill="1" applyBorder="1" applyAlignment="1">
      <alignment horizontal="center" vertical="center"/>
    </xf>
    <xf numFmtId="0" fontId="6" fillId="3" borderId="12" xfId="3" applyFont="1" applyFill="1" applyBorder="1" applyAlignment="1">
      <alignment horizontal="center" vertical="center"/>
    </xf>
    <xf numFmtId="0" fontId="6" fillId="3" borderId="12" xfId="3" applyFont="1" applyFill="1" applyBorder="1" applyAlignment="1">
      <alignment horizontal="left" vertical="center" wrapText="1"/>
    </xf>
    <xf numFmtId="0" fontId="6" fillId="3" borderId="13" xfId="3" applyFont="1" applyFill="1" applyBorder="1" applyAlignment="1">
      <alignment horizontal="left" vertical="center" wrapText="1"/>
    </xf>
    <xf numFmtId="164" fontId="6" fillId="0" borderId="22" xfId="0" applyNumberFormat="1" applyFont="1" applyFill="1" applyBorder="1" applyAlignment="1" applyProtection="1">
      <alignment horizontal="center" vertical="center"/>
      <protection locked="0"/>
    </xf>
    <xf numFmtId="164" fontId="8" fillId="3" borderId="12" xfId="3" applyNumberFormat="1" applyFont="1" applyFill="1" applyBorder="1" applyAlignment="1" applyProtection="1">
      <alignment horizontal="left" vertical="center" wrapText="1"/>
      <protection locked="0"/>
    </xf>
    <xf numFmtId="164" fontId="6" fillId="3" borderId="12" xfId="3" applyNumberFormat="1" applyFont="1" applyFill="1" applyBorder="1" applyAlignment="1" applyProtection="1">
      <alignment horizontal="left" vertical="center" wrapText="1"/>
      <protection locked="0"/>
    </xf>
    <xf numFmtId="164" fontId="6" fillId="3" borderId="13" xfId="3" applyNumberFormat="1" applyFont="1" applyFill="1" applyBorder="1" applyAlignment="1" applyProtection="1">
      <alignment horizontal="left" vertical="center" wrapText="1"/>
      <protection locked="0"/>
    </xf>
    <xf numFmtId="0" fontId="6" fillId="0" borderId="15" xfId="0" applyFont="1" applyFill="1" applyBorder="1" applyAlignment="1">
      <alignment horizontal="left" vertical="center" wrapText="1"/>
    </xf>
    <xf numFmtId="1" fontId="9" fillId="0" borderId="15" xfId="0" applyNumberFormat="1" applyFont="1" applyFill="1" applyBorder="1" applyAlignment="1">
      <alignment horizontal="center" vertical="center"/>
    </xf>
    <xf numFmtId="0" fontId="8" fillId="0" borderId="15" xfId="0"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164" fontId="6" fillId="0" borderId="15" xfId="0" applyNumberFormat="1" applyFont="1" applyFill="1" applyBorder="1" applyAlignment="1">
      <alignment horizontal="center" vertical="center"/>
    </xf>
    <xf numFmtId="49" fontId="8" fillId="3" borderId="15" xfId="0" applyNumberFormat="1" applyFont="1" applyFill="1" applyBorder="1" applyAlignment="1" applyProtection="1">
      <alignment horizontal="center" vertical="center" wrapText="1"/>
      <protection locked="0"/>
    </xf>
    <xf numFmtId="49" fontId="0" fillId="0" borderId="0" xfId="0" applyNumberFormat="1"/>
    <xf numFmtId="164" fontId="6" fillId="0" borderId="12" xfId="0" applyNumberFormat="1" applyFont="1" applyFill="1" applyBorder="1" applyAlignment="1" applyProtection="1">
      <alignment horizontal="left" vertical="center" wrapText="1"/>
      <protection locked="0"/>
    </xf>
    <xf numFmtId="0" fontId="5" fillId="3" borderId="7" xfId="0" applyFont="1" applyFill="1" applyBorder="1" applyAlignment="1">
      <alignment horizontal="center" vertical="center" textRotation="90"/>
    </xf>
    <xf numFmtId="0" fontId="4" fillId="0" borderId="0" xfId="0" applyFont="1" applyAlignment="1">
      <alignment horizontal="center" vertical="center"/>
    </xf>
    <xf numFmtId="0" fontId="3" fillId="0" borderId="5" xfId="0" applyFont="1" applyFill="1" applyBorder="1" applyAlignment="1">
      <alignment horizontal="center" vertical="center"/>
    </xf>
    <xf numFmtId="0" fontId="3" fillId="0" borderId="18" xfId="0" applyFont="1" applyFill="1" applyBorder="1" applyAlignment="1">
      <alignment horizontal="center" vertical="center"/>
    </xf>
    <xf numFmtId="0" fontId="4" fillId="0" borderId="3" xfId="0" applyFont="1" applyFill="1" applyBorder="1" applyAlignment="1">
      <alignment horizontal="center" vertical="center" textRotation="90"/>
    </xf>
    <xf numFmtId="0" fontId="4" fillId="0" borderId="4" xfId="0" applyFont="1" applyFill="1" applyBorder="1" applyAlignment="1">
      <alignment horizontal="center" vertical="center" textRotation="90"/>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6" fillId="7" borderId="3" xfId="0" applyFont="1" applyFill="1" applyBorder="1" applyAlignment="1">
      <alignment horizontal="center" vertical="center"/>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4" fillId="7" borderId="3" xfId="0" applyFont="1" applyFill="1" applyBorder="1" applyAlignment="1">
      <alignment horizontal="center" vertical="center"/>
    </xf>
    <xf numFmtId="0" fontId="4" fillId="7" borderId="2" xfId="0" applyFont="1" applyFill="1" applyBorder="1" applyAlignment="1">
      <alignment horizontal="center" vertical="center"/>
    </xf>
    <xf numFmtId="0" fontId="4" fillId="7" borderId="4" xfId="0" applyFont="1" applyFill="1" applyBorder="1" applyAlignment="1">
      <alignment horizontal="center" vertical="center"/>
    </xf>
    <xf numFmtId="0" fontId="4" fillId="7" borderId="3" xfId="0" applyFont="1" applyFill="1" applyBorder="1" applyAlignment="1">
      <alignment horizontal="center" vertical="center" textRotation="90"/>
    </xf>
    <xf numFmtId="0" fontId="4" fillId="7" borderId="2" xfId="0" applyFont="1" applyFill="1" applyBorder="1" applyAlignment="1">
      <alignment horizontal="center" vertical="center" textRotation="90"/>
    </xf>
    <xf numFmtId="0" fontId="4" fillId="7" borderId="4" xfId="0" applyFont="1" applyFill="1" applyBorder="1" applyAlignment="1">
      <alignment horizontal="center" vertical="center" textRotation="90"/>
    </xf>
    <xf numFmtId="0" fontId="3" fillId="7" borderId="5" xfId="0" applyFont="1" applyFill="1" applyBorder="1" applyAlignment="1">
      <alignment horizontal="center" vertical="center"/>
    </xf>
    <xf numFmtId="0" fontId="3" fillId="7" borderId="6" xfId="0" applyFont="1" applyFill="1" applyBorder="1" applyAlignment="1">
      <alignment horizontal="center" vertical="center"/>
    </xf>
    <xf numFmtId="0" fontId="3" fillId="7" borderId="18" xfId="0" applyFont="1" applyFill="1" applyBorder="1" applyAlignment="1">
      <alignment horizontal="center" vertical="center"/>
    </xf>
    <xf numFmtId="0" fontId="3" fillId="0" borderId="14" xfId="0" applyFont="1" applyBorder="1" applyAlignment="1">
      <alignment horizontal="center" vertical="center"/>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7"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6" fillId="3" borderId="3"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4"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3" xfId="0" applyFont="1" applyFill="1" applyBorder="1" applyAlignment="1">
      <alignment horizontal="center" vertical="center" textRotation="90"/>
    </xf>
    <xf numFmtId="0" fontId="4" fillId="3" borderId="2" xfId="0" applyFont="1" applyFill="1" applyBorder="1" applyAlignment="1">
      <alignment horizontal="center" vertical="center" textRotation="90"/>
    </xf>
    <xf numFmtId="0" fontId="4" fillId="3" borderId="4" xfId="0" applyFont="1" applyFill="1" applyBorder="1" applyAlignment="1">
      <alignment horizontal="center" vertical="center" textRotation="90"/>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18" xfId="0" applyFont="1" applyFill="1" applyBorder="1" applyAlignment="1">
      <alignment horizontal="center" vertical="center"/>
    </xf>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0" xfId="0" applyFont="1" applyBorder="1" applyAlignment="1">
      <alignment horizontal="center" vertical="center" wrapText="1"/>
    </xf>
    <xf numFmtId="0" fontId="6" fillId="0" borderId="15" xfId="0" applyFont="1" applyBorder="1" applyAlignment="1">
      <alignment horizontal="center" vertical="center"/>
    </xf>
    <xf numFmtId="0" fontId="6" fillId="0" borderId="2" xfId="0" applyFont="1" applyBorder="1" applyAlignment="1">
      <alignment horizontal="center" vertical="center"/>
    </xf>
    <xf numFmtId="0" fontId="6" fillId="0" borderId="10" xfId="0" applyFont="1" applyBorder="1" applyAlignment="1">
      <alignment horizontal="center" vertical="center"/>
    </xf>
    <xf numFmtId="0" fontId="4" fillId="0" borderId="15" xfId="0" applyFont="1" applyBorder="1" applyAlignment="1">
      <alignment horizontal="center" vertical="center"/>
    </xf>
    <xf numFmtId="0" fontId="4" fillId="0" borderId="2" xfId="0" applyFont="1" applyBorder="1" applyAlignment="1">
      <alignment horizontal="center" vertical="center"/>
    </xf>
    <xf numFmtId="0" fontId="4" fillId="0" borderId="10" xfId="0" applyFont="1" applyBorder="1" applyAlignment="1">
      <alignment horizontal="center" vertical="center"/>
    </xf>
    <xf numFmtId="0" fontId="4" fillId="0" borderId="15" xfId="0" applyFont="1" applyBorder="1" applyAlignment="1">
      <alignment horizontal="center" vertical="center" textRotation="90"/>
    </xf>
    <xf numFmtId="0" fontId="4" fillId="0" borderId="2" xfId="0" applyFont="1" applyBorder="1" applyAlignment="1">
      <alignment horizontal="center" vertical="center" textRotation="90"/>
    </xf>
    <xf numFmtId="0" fontId="4" fillId="0" borderId="10" xfId="0" applyFont="1" applyBorder="1" applyAlignment="1">
      <alignment horizontal="center" vertical="center" textRotation="90"/>
    </xf>
    <xf numFmtId="0" fontId="7" fillId="0" borderId="15" xfId="0" applyFont="1" applyBorder="1" applyAlignment="1">
      <alignment horizontal="lef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4" fillId="0" borderId="6" xfId="0" applyFont="1" applyBorder="1" applyAlignment="1">
      <alignment horizontal="center" vertical="center"/>
    </xf>
    <xf numFmtId="0" fontId="4" fillId="0" borderId="18"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xf numFmtId="0" fontId="4" fillId="0" borderId="4" xfId="0" applyFont="1" applyBorder="1" applyAlignment="1"/>
    <xf numFmtId="0" fontId="6" fillId="0" borderId="2" xfId="0" applyFont="1" applyBorder="1" applyAlignment="1"/>
    <xf numFmtId="0" fontId="6" fillId="0" borderId="4" xfId="0" applyFont="1" applyBorder="1" applyAlignment="1"/>
    <xf numFmtId="0" fontId="7" fillId="3" borderId="3" xfId="0" applyFont="1" applyFill="1" applyBorder="1" applyAlignment="1">
      <alignment vertical="center" wrapText="1"/>
    </xf>
    <xf numFmtId="0" fontId="7" fillId="3" borderId="2" xfId="0" applyFont="1" applyFill="1" applyBorder="1" applyAlignment="1">
      <alignment vertical="center" wrapText="1"/>
    </xf>
    <xf numFmtId="0" fontId="7" fillId="3" borderId="4" xfId="0" applyFont="1" applyFill="1" applyBorder="1" applyAlignment="1">
      <alignment vertical="center" wrapText="1"/>
    </xf>
    <xf numFmtId="0" fontId="3" fillId="0" borderId="5"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textRotation="90"/>
    </xf>
    <xf numFmtId="0" fontId="4" fillId="0" borderId="3" xfId="0" applyFont="1" applyBorder="1" applyAlignment="1">
      <alignment horizontal="center" vertical="center"/>
    </xf>
    <xf numFmtId="0" fontId="6" fillId="0" borderId="3" xfId="0" applyFont="1" applyBorder="1" applyAlignment="1">
      <alignment horizontal="center" vertical="center"/>
    </xf>
    <xf numFmtId="0" fontId="7" fillId="0" borderId="3" xfId="0" applyFont="1" applyBorder="1" applyAlignment="1">
      <alignment vertical="center" wrapText="1"/>
    </xf>
    <xf numFmtId="0" fontId="6" fillId="0" borderId="2" xfId="0" applyFont="1" applyBorder="1" applyAlignment="1">
      <alignment vertical="center" wrapText="1"/>
    </xf>
    <xf numFmtId="0" fontId="6" fillId="0" borderId="10" xfId="0" applyFont="1" applyBorder="1" applyAlignment="1">
      <alignment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3" xfId="0" applyFont="1" applyFill="1" applyBorder="1" applyAlignment="1">
      <alignment horizontal="center" vertical="center" textRotation="90" wrapText="1"/>
    </xf>
    <xf numFmtId="0" fontId="6" fillId="3" borderId="2" xfId="0" applyFont="1" applyFill="1" applyBorder="1" applyAlignment="1">
      <alignment horizontal="center" vertical="center" textRotation="90" wrapText="1"/>
    </xf>
    <xf numFmtId="0" fontId="6" fillId="3" borderId="4" xfId="0" applyFont="1" applyFill="1" applyBorder="1" applyAlignment="1">
      <alignment horizontal="center" vertical="center" textRotation="90"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cellXfs>
  <cellStyles count="7">
    <cellStyle name="Normálna" xfId="0" builtinId="0"/>
    <cellStyle name="Normálna 2" xfId="1"/>
    <cellStyle name="Normálna 2 2" xfId="4"/>
    <cellStyle name="Normálna 3" xfId="5"/>
    <cellStyle name="Normálna 4" xfId="2"/>
    <cellStyle name="Normálna 5" xfId="6"/>
    <cellStyle name="Poznámka 2" xfId="3"/>
  </cellStyles>
  <dxfs count="6">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azista\Desktop\st&#225;&#382;istka_Pavla\ODPO&#268;ET\APBSK_OSMaS_m&#225;j-j&#250;n%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tazista\AppData\Local\Temp\Temp1_ap_.zip\APBSK%20-%20OS&#218;RaRP%20-%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bezek\Disk%20Google\Operativka\InProgress\CISTOPIS_Odpocet0216\Priloha%20c.%202_APBSK%20-%20OSM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Metadata"/>
      <sheetName val="Hárok1"/>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Hárok1"/>
    </sheetNames>
    <sheetDataSet>
      <sheetData sheetId="0" refreshError="1"/>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Metadata"/>
      <sheetName val="Hárok1"/>
    </sheetNames>
    <sheetDataSet>
      <sheetData sheetId="0"/>
      <sheetData sheetId="1"/>
      <sheetData sheetId="2"/>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3"/>
  <sheetViews>
    <sheetView tabSelected="1" view="pageBreakPreview" zoomScale="85" zoomScaleNormal="85" zoomScaleSheetLayoutView="85" zoomScalePageLayoutView="55" workbookViewId="0">
      <selection activeCell="M85" sqref="M85"/>
    </sheetView>
  </sheetViews>
  <sheetFormatPr defaultRowHeight="18" x14ac:dyDescent="0.35"/>
  <cols>
    <col min="1" max="1" width="8" style="3" bestFit="1" customWidth="1"/>
    <col min="2" max="2" width="8" style="177" bestFit="1" customWidth="1"/>
    <col min="3" max="3" width="8" style="3" bestFit="1" customWidth="1"/>
    <col min="4" max="4" width="8" style="95" bestFit="1" customWidth="1"/>
    <col min="5" max="5" width="39.7109375" style="95" customWidth="1"/>
    <col min="6" max="6" width="51.7109375" style="95" customWidth="1"/>
    <col min="7" max="7" width="9.140625" style="95"/>
    <col min="8" max="8" width="14.28515625" style="95" customWidth="1"/>
    <col min="9" max="9" width="9.140625" style="95"/>
    <col min="10" max="10" width="12" style="95" customWidth="1"/>
    <col min="11" max="11" width="9.7109375" style="95" customWidth="1"/>
    <col min="12" max="12" width="10.140625" style="95" customWidth="1"/>
    <col min="13" max="13" width="82.42578125" style="95" customWidth="1"/>
    <col min="14" max="16384" width="9.140625" style="3"/>
  </cols>
  <sheetData>
    <row r="1" spans="1:13" ht="133.5" customHeight="1" thickBot="1" x14ac:dyDescent="0.4">
      <c r="A1" s="96" t="s">
        <v>0</v>
      </c>
      <c r="B1" s="97" t="s">
        <v>1</v>
      </c>
      <c r="C1" s="97" t="s">
        <v>2</v>
      </c>
      <c r="D1" s="98" t="s">
        <v>3</v>
      </c>
      <c r="E1" s="99" t="s">
        <v>4</v>
      </c>
      <c r="F1" s="99" t="s">
        <v>5</v>
      </c>
      <c r="G1" s="98" t="s">
        <v>6</v>
      </c>
      <c r="H1" s="98" t="s">
        <v>7</v>
      </c>
      <c r="I1" s="98" t="s">
        <v>8</v>
      </c>
      <c r="J1" s="98" t="s">
        <v>9</v>
      </c>
      <c r="K1" s="100" t="s">
        <v>48</v>
      </c>
      <c r="L1" s="101" t="s">
        <v>10</v>
      </c>
      <c r="M1" s="102" t="s">
        <v>47</v>
      </c>
    </row>
    <row r="2" spans="1:13" ht="31.5" x14ac:dyDescent="0.35">
      <c r="A2" s="218">
        <v>1</v>
      </c>
      <c r="B2" s="215" t="s">
        <v>17</v>
      </c>
      <c r="C2" s="212">
        <v>10</v>
      </c>
      <c r="D2" s="209">
        <v>1</v>
      </c>
      <c r="E2" s="206" t="s">
        <v>18</v>
      </c>
      <c r="F2" s="5" t="s">
        <v>137</v>
      </c>
      <c r="G2" s="6">
        <v>0</v>
      </c>
      <c r="H2" s="123" t="s">
        <v>19</v>
      </c>
      <c r="I2" s="7" t="s">
        <v>75</v>
      </c>
      <c r="J2" s="8">
        <v>41730</v>
      </c>
      <c r="K2" s="9" t="s">
        <v>14</v>
      </c>
      <c r="L2" s="10"/>
      <c r="M2" s="133"/>
    </row>
    <row r="3" spans="1:13" x14ac:dyDescent="0.35">
      <c r="A3" s="219"/>
      <c r="B3" s="216"/>
      <c r="C3" s="213"/>
      <c r="D3" s="210"/>
      <c r="E3" s="207"/>
      <c r="F3" s="11" t="s">
        <v>138</v>
      </c>
      <c r="G3" s="12">
        <v>0</v>
      </c>
      <c r="H3" s="124" t="s">
        <v>11</v>
      </c>
      <c r="I3" s="13" t="s">
        <v>75</v>
      </c>
      <c r="J3" s="14">
        <v>41760</v>
      </c>
      <c r="K3" s="15" t="s">
        <v>14</v>
      </c>
      <c r="L3" s="16"/>
      <c r="M3" s="134"/>
    </row>
    <row r="4" spans="1:13" x14ac:dyDescent="0.35">
      <c r="A4" s="219"/>
      <c r="B4" s="216"/>
      <c r="C4" s="213"/>
      <c r="D4" s="210"/>
      <c r="E4" s="207"/>
      <c r="F4" s="11" t="s">
        <v>139</v>
      </c>
      <c r="G4" s="12">
        <v>0</v>
      </c>
      <c r="H4" s="124" t="s">
        <v>12</v>
      </c>
      <c r="I4" s="13" t="s">
        <v>75</v>
      </c>
      <c r="J4" s="14">
        <v>41791</v>
      </c>
      <c r="K4" s="15" t="s">
        <v>14</v>
      </c>
      <c r="L4" s="16"/>
      <c r="M4" s="134"/>
    </row>
    <row r="5" spans="1:13" ht="31.5" x14ac:dyDescent="0.35">
      <c r="A5" s="219"/>
      <c r="B5" s="216"/>
      <c r="C5" s="213"/>
      <c r="D5" s="210"/>
      <c r="E5" s="207"/>
      <c r="F5" s="17" t="s">
        <v>140</v>
      </c>
      <c r="G5" s="18">
        <v>0</v>
      </c>
      <c r="H5" s="19" t="s">
        <v>11</v>
      </c>
      <c r="I5" s="20" t="s">
        <v>75</v>
      </c>
      <c r="J5" s="21">
        <v>42005</v>
      </c>
      <c r="K5" s="22" t="s">
        <v>14</v>
      </c>
      <c r="L5" s="16"/>
      <c r="M5" s="134"/>
    </row>
    <row r="6" spans="1:13" x14ac:dyDescent="0.35">
      <c r="A6" s="219"/>
      <c r="B6" s="216"/>
      <c r="C6" s="213"/>
      <c r="D6" s="210"/>
      <c r="E6" s="207"/>
      <c r="F6" s="17" t="s">
        <v>141</v>
      </c>
      <c r="G6" s="18">
        <v>0</v>
      </c>
      <c r="H6" s="19" t="s">
        <v>21</v>
      </c>
      <c r="I6" s="20" t="s">
        <v>75</v>
      </c>
      <c r="J6" s="21">
        <v>42036</v>
      </c>
      <c r="K6" s="23" t="s">
        <v>14</v>
      </c>
      <c r="L6" s="16"/>
      <c r="M6" s="134"/>
    </row>
    <row r="7" spans="1:13" ht="63" x14ac:dyDescent="0.35">
      <c r="A7" s="219"/>
      <c r="B7" s="216"/>
      <c r="C7" s="213"/>
      <c r="D7" s="210"/>
      <c r="E7" s="207"/>
      <c r="F7" s="11" t="s">
        <v>142</v>
      </c>
      <c r="G7" s="12">
        <v>0</v>
      </c>
      <c r="H7" s="124" t="s">
        <v>11</v>
      </c>
      <c r="I7" s="13" t="s">
        <v>75</v>
      </c>
      <c r="J7" s="14">
        <v>42156</v>
      </c>
      <c r="K7" s="24" t="s">
        <v>14</v>
      </c>
      <c r="L7" s="16"/>
      <c r="M7" s="134"/>
    </row>
    <row r="8" spans="1:13" ht="27" customHeight="1" x14ac:dyDescent="0.35">
      <c r="A8" s="219"/>
      <c r="B8" s="216"/>
      <c r="C8" s="213"/>
      <c r="D8" s="210"/>
      <c r="E8" s="207"/>
      <c r="F8" s="11" t="s">
        <v>143</v>
      </c>
      <c r="G8" s="12">
        <v>24</v>
      </c>
      <c r="H8" s="124" t="s">
        <v>11</v>
      </c>
      <c r="I8" s="13" t="s">
        <v>15</v>
      </c>
      <c r="J8" s="14">
        <v>42278</v>
      </c>
      <c r="K8" s="24" t="s">
        <v>14</v>
      </c>
      <c r="L8" s="16"/>
      <c r="M8" s="134"/>
    </row>
    <row r="9" spans="1:13" ht="26.25" customHeight="1" x14ac:dyDescent="0.35">
      <c r="A9" s="219"/>
      <c r="B9" s="216"/>
      <c r="C9" s="213"/>
      <c r="D9" s="210"/>
      <c r="E9" s="207"/>
      <c r="F9" s="11" t="s">
        <v>144</v>
      </c>
      <c r="G9" s="12">
        <v>0</v>
      </c>
      <c r="H9" s="124" t="s">
        <v>11</v>
      </c>
      <c r="I9" s="13" t="s">
        <v>75</v>
      </c>
      <c r="J9" s="14">
        <v>42401</v>
      </c>
      <c r="K9" s="24" t="s">
        <v>14</v>
      </c>
      <c r="L9" s="16"/>
      <c r="M9" s="134"/>
    </row>
    <row r="10" spans="1:13" ht="110.25" x14ac:dyDescent="0.35">
      <c r="A10" s="219"/>
      <c r="B10" s="216"/>
      <c r="C10" s="213"/>
      <c r="D10" s="210"/>
      <c r="E10" s="207"/>
      <c r="F10" s="11" t="s">
        <v>145</v>
      </c>
      <c r="G10" s="12">
        <v>0</v>
      </c>
      <c r="H10" s="124" t="s">
        <v>19</v>
      </c>
      <c r="I10" s="13" t="s">
        <v>75</v>
      </c>
      <c r="J10" s="14">
        <v>42795</v>
      </c>
      <c r="K10" s="24" t="s">
        <v>14</v>
      </c>
      <c r="L10" s="16"/>
      <c r="M10" s="165" t="s">
        <v>69</v>
      </c>
    </row>
    <row r="11" spans="1:13" ht="63" x14ac:dyDescent="0.35">
      <c r="A11" s="219"/>
      <c r="B11" s="216"/>
      <c r="C11" s="213"/>
      <c r="D11" s="210"/>
      <c r="E11" s="207"/>
      <c r="F11" s="11" t="s">
        <v>146</v>
      </c>
      <c r="G11" s="12">
        <v>0</v>
      </c>
      <c r="H11" s="124" t="s">
        <v>12</v>
      </c>
      <c r="I11" s="13" t="s">
        <v>75</v>
      </c>
      <c r="J11" s="14">
        <v>42705</v>
      </c>
      <c r="K11" s="24" t="s">
        <v>14</v>
      </c>
      <c r="L11" s="119"/>
      <c r="M11" s="166" t="s">
        <v>57</v>
      </c>
    </row>
    <row r="12" spans="1:13" ht="63" x14ac:dyDescent="0.35">
      <c r="A12" s="219"/>
      <c r="B12" s="216"/>
      <c r="C12" s="213"/>
      <c r="D12" s="210"/>
      <c r="E12" s="207"/>
      <c r="F12" s="11" t="s">
        <v>147</v>
      </c>
      <c r="G12" s="12">
        <v>0</v>
      </c>
      <c r="H12" s="124" t="s">
        <v>12</v>
      </c>
      <c r="I12" s="13" t="s">
        <v>75</v>
      </c>
      <c r="J12" s="14">
        <v>42705</v>
      </c>
      <c r="K12" s="24" t="s">
        <v>16</v>
      </c>
      <c r="L12" s="119">
        <v>42767</v>
      </c>
      <c r="M12" s="166" t="s">
        <v>58</v>
      </c>
    </row>
    <row r="13" spans="1:13" ht="78.75" x14ac:dyDescent="0.35">
      <c r="A13" s="219"/>
      <c r="B13" s="216"/>
      <c r="C13" s="213"/>
      <c r="D13" s="210"/>
      <c r="E13" s="207"/>
      <c r="F13" s="11" t="s">
        <v>148</v>
      </c>
      <c r="G13" s="12">
        <v>0</v>
      </c>
      <c r="H13" s="124" t="s">
        <v>11</v>
      </c>
      <c r="I13" s="13" t="s">
        <v>75</v>
      </c>
      <c r="J13" s="21">
        <v>42705</v>
      </c>
      <c r="K13" s="24" t="s">
        <v>16</v>
      </c>
      <c r="L13" s="119">
        <v>42736</v>
      </c>
      <c r="M13" s="166" t="s">
        <v>59</v>
      </c>
    </row>
    <row r="14" spans="1:13" ht="63" x14ac:dyDescent="0.35">
      <c r="A14" s="219"/>
      <c r="B14" s="216"/>
      <c r="C14" s="213"/>
      <c r="D14" s="210"/>
      <c r="E14" s="207"/>
      <c r="F14" s="11" t="s">
        <v>149</v>
      </c>
      <c r="G14" s="12">
        <v>0</v>
      </c>
      <c r="H14" s="124" t="s">
        <v>11</v>
      </c>
      <c r="I14" s="13" t="s">
        <v>75</v>
      </c>
      <c r="J14" s="14">
        <v>42795</v>
      </c>
      <c r="K14" s="24" t="s">
        <v>66</v>
      </c>
      <c r="L14" s="16"/>
      <c r="M14" s="166" t="s">
        <v>123</v>
      </c>
    </row>
    <row r="15" spans="1:13" ht="126" x14ac:dyDescent="0.35">
      <c r="A15" s="219"/>
      <c r="B15" s="216"/>
      <c r="C15" s="213"/>
      <c r="D15" s="210"/>
      <c r="E15" s="207"/>
      <c r="F15" s="11" t="s">
        <v>150</v>
      </c>
      <c r="G15" s="12">
        <v>0</v>
      </c>
      <c r="H15" s="124" t="s">
        <v>11</v>
      </c>
      <c r="I15" s="13" t="s">
        <v>75</v>
      </c>
      <c r="J15" s="14">
        <v>42826</v>
      </c>
      <c r="K15" s="24" t="s">
        <v>16</v>
      </c>
      <c r="L15" s="16">
        <v>42917</v>
      </c>
      <c r="M15" s="166" t="s">
        <v>125</v>
      </c>
    </row>
    <row r="16" spans="1:13" ht="94.5" x14ac:dyDescent="0.35">
      <c r="A16" s="219"/>
      <c r="B16" s="216"/>
      <c r="C16" s="213"/>
      <c r="D16" s="210"/>
      <c r="E16" s="207"/>
      <c r="F16" s="11" t="s">
        <v>151</v>
      </c>
      <c r="G16" s="12">
        <v>2207</v>
      </c>
      <c r="H16" s="124" t="s">
        <v>11</v>
      </c>
      <c r="I16" s="13" t="s">
        <v>13</v>
      </c>
      <c r="J16" s="14">
        <v>43070</v>
      </c>
      <c r="K16" s="24" t="s">
        <v>16</v>
      </c>
      <c r="L16" s="16">
        <v>43191</v>
      </c>
      <c r="M16" s="166" t="s">
        <v>124</v>
      </c>
    </row>
    <row r="17" spans="1:13" ht="63.75" thickBot="1" x14ac:dyDescent="0.4">
      <c r="A17" s="220"/>
      <c r="B17" s="217"/>
      <c r="C17" s="214"/>
      <c r="D17" s="211"/>
      <c r="E17" s="208"/>
      <c r="F17" s="135" t="s">
        <v>152</v>
      </c>
      <c r="G17" s="108">
        <v>0</v>
      </c>
      <c r="H17" s="125" t="s">
        <v>12</v>
      </c>
      <c r="I17" s="136" t="s">
        <v>75</v>
      </c>
      <c r="J17" s="117">
        <v>43070</v>
      </c>
      <c r="K17" s="137" t="s">
        <v>66</v>
      </c>
      <c r="L17" s="42"/>
      <c r="M17" s="167" t="s">
        <v>67</v>
      </c>
    </row>
    <row r="18" spans="1:13" ht="31.5" x14ac:dyDescent="0.35">
      <c r="A18" s="203">
        <v>1</v>
      </c>
      <c r="B18" s="230" t="s">
        <v>23</v>
      </c>
      <c r="C18" s="227">
        <v>10</v>
      </c>
      <c r="D18" s="224">
        <v>1</v>
      </c>
      <c r="E18" s="221" t="s">
        <v>24</v>
      </c>
      <c r="F18" s="126" t="s">
        <v>137</v>
      </c>
      <c r="G18" s="127">
        <v>0</v>
      </c>
      <c r="H18" s="128" t="s">
        <v>19</v>
      </c>
      <c r="I18" s="129" t="s">
        <v>75</v>
      </c>
      <c r="J18" s="130">
        <v>41730</v>
      </c>
      <c r="K18" s="131" t="s">
        <v>14</v>
      </c>
      <c r="L18" s="132"/>
      <c r="M18" s="164"/>
    </row>
    <row r="19" spans="1:13" ht="24.75" customHeight="1" x14ac:dyDescent="0.35">
      <c r="A19" s="204"/>
      <c r="B19" s="231"/>
      <c r="C19" s="228"/>
      <c r="D19" s="225"/>
      <c r="E19" s="222"/>
      <c r="F19" s="30" t="s">
        <v>153</v>
      </c>
      <c r="G19" s="31">
        <v>0</v>
      </c>
      <c r="H19" s="32" t="s">
        <v>11</v>
      </c>
      <c r="I19" s="33" t="s">
        <v>75</v>
      </c>
      <c r="J19" s="34">
        <v>41760</v>
      </c>
      <c r="K19" s="24" t="s">
        <v>14</v>
      </c>
      <c r="L19" s="57"/>
      <c r="M19" s="139"/>
    </row>
    <row r="20" spans="1:13" ht="27.75" customHeight="1" x14ac:dyDescent="0.35">
      <c r="A20" s="204"/>
      <c r="B20" s="231"/>
      <c r="C20" s="228"/>
      <c r="D20" s="225"/>
      <c r="E20" s="222"/>
      <c r="F20" s="30" t="s">
        <v>139</v>
      </c>
      <c r="G20" s="31">
        <v>0</v>
      </c>
      <c r="H20" s="32" t="s">
        <v>12</v>
      </c>
      <c r="I20" s="33" t="s">
        <v>75</v>
      </c>
      <c r="J20" s="34">
        <v>41791</v>
      </c>
      <c r="K20" s="24" t="s">
        <v>14</v>
      </c>
      <c r="L20" s="57"/>
      <c r="M20" s="139"/>
    </row>
    <row r="21" spans="1:13" ht="31.5" x14ac:dyDescent="0.35">
      <c r="A21" s="204"/>
      <c r="B21" s="231"/>
      <c r="C21" s="228"/>
      <c r="D21" s="225"/>
      <c r="E21" s="222"/>
      <c r="F21" s="30" t="s">
        <v>162</v>
      </c>
      <c r="G21" s="35">
        <v>0</v>
      </c>
      <c r="H21" s="32" t="s">
        <v>11</v>
      </c>
      <c r="I21" s="33" t="s">
        <v>75</v>
      </c>
      <c r="J21" s="34">
        <v>42370</v>
      </c>
      <c r="K21" s="24" t="s">
        <v>14</v>
      </c>
      <c r="L21" s="57"/>
      <c r="M21" s="139"/>
    </row>
    <row r="22" spans="1:13" ht="63" x14ac:dyDescent="0.35">
      <c r="A22" s="204"/>
      <c r="B22" s="231"/>
      <c r="C22" s="228"/>
      <c r="D22" s="225"/>
      <c r="E22" s="222"/>
      <c r="F22" s="30" t="s">
        <v>163</v>
      </c>
      <c r="G22" s="35">
        <v>0</v>
      </c>
      <c r="H22" s="32" t="s">
        <v>11</v>
      </c>
      <c r="I22" s="33" t="s">
        <v>75</v>
      </c>
      <c r="J22" s="34">
        <v>42401</v>
      </c>
      <c r="K22" s="24" t="s">
        <v>14</v>
      </c>
      <c r="L22" s="57"/>
      <c r="M22" s="139"/>
    </row>
    <row r="23" spans="1:13" ht="78.75" x14ac:dyDescent="0.35">
      <c r="A23" s="204"/>
      <c r="B23" s="231"/>
      <c r="C23" s="228"/>
      <c r="D23" s="225"/>
      <c r="E23" s="222"/>
      <c r="F23" s="30" t="s">
        <v>164</v>
      </c>
      <c r="G23" s="35">
        <v>237</v>
      </c>
      <c r="H23" s="32" t="s">
        <v>11</v>
      </c>
      <c r="I23" s="33" t="s">
        <v>15</v>
      </c>
      <c r="J23" s="34">
        <v>42614</v>
      </c>
      <c r="K23" s="15" t="s">
        <v>16</v>
      </c>
      <c r="L23" s="57">
        <v>42887</v>
      </c>
      <c r="M23" s="175" t="s">
        <v>126</v>
      </c>
    </row>
    <row r="24" spans="1:13" ht="78.75" x14ac:dyDescent="0.35">
      <c r="A24" s="204"/>
      <c r="B24" s="231"/>
      <c r="C24" s="228"/>
      <c r="D24" s="225"/>
      <c r="E24" s="222"/>
      <c r="F24" s="30" t="s">
        <v>144</v>
      </c>
      <c r="G24" s="35">
        <v>0</v>
      </c>
      <c r="H24" s="32" t="s">
        <v>11</v>
      </c>
      <c r="I24" s="33" t="s">
        <v>75</v>
      </c>
      <c r="J24" s="34">
        <v>42614</v>
      </c>
      <c r="K24" s="15" t="s">
        <v>16</v>
      </c>
      <c r="L24" s="57">
        <v>42887</v>
      </c>
      <c r="M24" s="175" t="s">
        <v>126</v>
      </c>
    </row>
    <row r="25" spans="1:13" ht="63" x14ac:dyDescent="0.35">
      <c r="A25" s="204"/>
      <c r="B25" s="231"/>
      <c r="C25" s="228"/>
      <c r="D25" s="225"/>
      <c r="E25" s="222"/>
      <c r="F25" s="30" t="s">
        <v>165</v>
      </c>
      <c r="G25" s="35">
        <v>0</v>
      </c>
      <c r="H25" s="32" t="s">
        <v>12</v>
      </c>
      <c r="I25" s="33" t="s">
        <v>75</v>
      </c>
      <c r="J25" s="34">
        <v>42705</v>
      </c>
      <c r="K25" s="15" t="s">
        <v>14</v>
      </c>
      <c r="L25" s="120"/>
      <c r="M25" s="143" t="s">
        <v>57</v>
      </c>
    </row>
    <row r="26" spans="1:13" ht="63" x14ac:dyDescent="0.35">
      <c r="A26" s="204"/>
      <c r="B26" s="231"/>
      <c r="C26" s="228"/>
      <c r="D26" s="225"/>
      <c r="E26" s="222"/>
      <c r="F26" s="30" t="s">
        <v>147</v>
      </c>
      <c r="G26" s="35">
        <v>0</v>
      </c>
      <c r="H26" s="32" t="s">
        <v>12</v>
      </c>
      <c r="I26" s="33" t="s">
        <v>75</v>
      </c>
      <c r="J26" s="34">
        <v>42705</v>
      </c>
      <c r="K26" s="15" t="s">
        <v>16</v>
      </c>
      <c r="L26" s="120">
        <v>42767</v>
      </c>
      <c r="M26" s="143" t="s">
        <v>58</v>
      </c>
    </row>
    <row r="27" spans="1:13" ht="78.75" x14ac:dyDescent="0.35">
      <c r="A27" s="204"/>
      <c r="B27" s="231"/>
      <c r="C27" s="228"/>
      <c r="D27" s="225"/>
      <c r="E27" s="222"/>
      <c r="F27" s="30" t="s">
        <v>148</v>
      </c>
      <c r="G27" s="35">
        <v>0</v>
      </c>
      <c r="H27" s="32" t="s">
        <v>11</v>
      </c>
      <c r="I27" s="33" t="s">
        <v>75</v>
      </c>
      <c r="J27" s="34">
        <v>42705</v>
      </c>
      <c r="K27" s="15" t="s">
        <v>16</v>
      </c>
      <c r="L27" s="120">
        <v>42736</v>
      </c>
      <c r="M27" s="143" t="s">
        <v>59</v>
      </c>
    </row>
    <row r="28" spans="1:13" ht="63" x14ac:dyDescent="0.35">
      <c r="A28" s="204"/>
      <c r="B28" s="231"/>
      <c r="C28" s="228"/>
      <c r="D28" s="225"/>
      <c r="E28" s="222"/>
      <c r="F28" s="30" t="s">
        <v>149</v>
      </c>
      <c r="G28" s="35">
        <v>0</v>
      </c>
      <c r="H28" s="32" t="s">
        <v>11</v>
      </c>
      <c r="I28" s="33" t="s">
        <v>75</v>
      </c>
      <c r="J28" s="34">
        <v>42795</v>
      </c>
      <c r="K28" s="15" t="s">
        <v>66</v>
      </c>
      <c r="L28" s="57"/>
      <c r="M28" s="143" t="s">
        <v>127</v>
      </c>
    </row>
    <row r="29" spans="1:13" ht="126" x14ac:dyDescent="0.35">
      <c r="A29" s="204"/>
      <c r="B29" s="231"/>
      <c r="C29" s="228"/>
      <c r="D29" s="225"/>
      <c r="E29" s="222"/>
      <c r="F29" s="30" t="s">
        <v>145</v>
      </c>
      <c r="G29" s="35">
        <v>0</v>
      </c>
      <c r="H29" s="32" t="s">
        <v>19</v>
      </c>
      <c r="I29" s="33" t="s">
        <v>75</v>
      </c>
      <c r="J29" s="34">
        <v>42795</v>
      </c>
      <c r="K29" s="15" t="s">
        <v>14</v>
      </c>
      <c r="L29" s="57"/>
      <c r="M29" s="144" t="s">
        <v>70</v>
      </c>
    </row>
    <row r="30" spans="1:13" ht="126" x14ac:dyDescent="0.35">
      <c r="A30" s="204"/>
      <c r="B30" s="231"/>
      <c r="C30" s="228"/>
      <c r="D30" s="225"/>
      <c r="E30" s="222"/>
      <c r="F30" s="30" t="s">
        <v>166</v>
      </c>
      <c r="G30" s="35">
        <v>0</v>
      </c>
      <c r="H30" s="32" t="s">
        <v>12</v>
      </c>
      <c r="I30" s="33" t="s">
        <v>75</v>
      </c>
      <c r="J30" s="34">
        <v>42826</v>
      </c>
      <c r="K30" s="15" t="s">
        <v>16</v>
      </c>
      <c r="L30" s="57">
        <v>42917</v>
      </c>
      <c r="M30" s="143" t="s">
        <v>128</v>
      </c>
    </row>
    <row r="31" spans="1:13" ht="94.5" x14ac:dyDescent="0.35">
      <c r="A31" s="204"/>
      <c r="B31" s="231"/>
      <c r="C31" s="228"/>
      <c r="D31" s="225"/>
      <c r="E31" s="222"/>
      <c r="F31" s="30" t="s">
        <v>167</v>
      </c>
      <c r="G31" s="35">
        <v>3700</v>
      </c>
      <c r="H31" s="32" t="s">
        <v>11</v>
      </c>
      <c r="I31" s="33" t="s">
        <v>13</v>
      </c>
      <c r="J31" s="34">
        <v>43070</v>
      </c>
      <c r="K31" s="15" t="s">
        <v>16</v>
      </c>
      <c r="L31" s="57">
        <v>43344</v>
      </c>
      <c r="M31" s="143" t="s">
        <v>129</v>
      </c>
    </row>
    <row r="32" spans="1:13" ht="63.75" thickBot="1" x14ac:dyDescent="0.4">
      <c r="A32" s="205"/>
      <c r="B32" s="232"/>
      <c r="C32" s="229"/>
      <c r="D32" s="226"/>
      <c r="E32" s="223"/>
      <c r="F32" s="36" t="s">
        <v>168</v>
      </c>
      <c r="G32" s="37">
        <v>0</v>
      </c>
      <c r="H32" s="38" t="s">
        <v>19</v>
      </c>
      <c r="I32" s="39" t="s">
        <v>75</v>
      </c>
      <c r="J32" s="40">
        <v>43070</v>
      </c>
      <c r="K32" s="50" t="s">
        <v>66</v>
      </c>
      <c r="L32" s="111"/>
      <c r="M32" s="146" t="s">
        <v>67</v>
      </c>
    </row>
    <row r="33" spans="1:13" ht="31.5" x14ac:dyDescent="0.35">
      <c r="A33" s="218">
        <v>1</v>
      </c>
      <c r="B33" s="215" t="s">
        <v>25</v>
      </c>
      <c r="C33" s="212">
        <v>10</v>
      </c>
      <c r="D33" s="209">
        <v>1</v>
      </c>
      <c r="E33" s="206" t="s">
        <v>26</v>
      </c>
      <c r="F33" s="5" t="s">
        <v>137</v>
      </c>
      <c r="G33" s="43">
        <v>0</v>
      </c>
      <c r="H33" s="44" t="s">
        <v>19</v>
      </c>
      <c r="I33" s="45" t="s">
        <v>75</v>
      </c>
      <c r="J33" s="8">
        <v>41730</v>
      </c>
      <c r="K33" s="46" t="s">
        <v>14</v>
      </c>
      <c r="L33" s="10"/>
      <c r="M33" s="133"/>
    </row>
    <row r="34" spans="1:13" x14ac:dyDescent="0.35">
      <c r="A34" s="219"/>
      <c r="B34" s="216"/>
      <c r="C34" s="213"/>
      <c r="D34" s="210"/>
      <c r="E34" s="207"/>
      <c r="F34" s="11" t="s">
        <v>153</v>
      </c>
      <c r="G34" s="47">
        <v>0</v>
      </c>
      <c r="H34" s="124" t="s">
        <v>11</v>
      </c>
      <c r="I34" s="13" t="s">
        <v>75</v>
      </c>
      <c r="J34" s="14">
        <v>41760</v>
      </c>
      <c r="K34" s="24" t="s">
        <v>14</v>
      </c>
      <c r="L34" s="16"/>
      <c r="M34" s="134"/>
    </row>
    <row r="35" spans="1:13" x14ac:dyDescent="0.35">
      <c r="A35" s="219"/>
      <c r="B35" s="216"/>
      <c r="C35" s="213"/>
      <c r="D35" s="210"/>
      <c r="E35" s="207"/>
      <c r="F35" s="11" t="s">
        <v>139</v>
      </c>
      <c r="G35" s="47">
        <v>0</v>
      </c>
      <c r="H35" s="124" t="s">
        <v>12</v>
      </c>
      <c r="I35" s="13" t="s">
        <v>75</v>
      </c>
      <c r="J35" s="14">
        <v>41791</v>
      </c>
      <c r="K35" s="24" t="s">
        <v>14</v>
      </c>
      <c r="L35" s="16"/>
      <c r="M35" s="134"/>
    </row>
    <row r="36" spans="1:13" ht="31.5" x14ac:dyDescent="0.35">
      <c r="A36" s="219"/>
      <c r="B36" s="216"/>
      <c r="C36" s="213"/>
      <c r="D36" s="210"/>
      <c r="E36" s="207"/>
      <c r="F36" s="11" t="s">
        <v>169</v>
      </c>
      <c r="G36" s="47">
        <v>0</v>
      </c>
      <c r="H36" s="124" t="s">
        <v>11</v>
      </c>
      <c r="I36" s="13" t="s">
        <v>75</v>
      </c>
      <c r="J36" s="14">
        <v>41791</v>
      </c>
      <c r="K36" s="24" t="s">
        <v>14</v>
      </c>
      <c r="L36" s="16"/>
      <c r="M36" s="134"/>
    </row>
    <row r="37" spans="1:13" ht="34.5" customHeight="1" x14ac:dyDescent="0.35">
      <c r="A37" s="219"/>
      <c r="B37" s="216"/>
      <c r="C37" s="213"/>
      <c r="D37" s="210"/>
      <c r="E37" s="207"/>
      <c r="F37" s="11" t="s">
        <v>170</v>
      </c>
      <c r="G37" s="47">
        <v>119</v>
      </c>
      <c r="H37" s="124" t="s">
        <v>11</v>
      </c>
      <c r="I37" s="13" t="s">
        <v>15</v>
      </c>
      <c r="J37" s="14">
        <v>41974</v>
      </c>
      <c r="K37" s="24" t="s">
        <v>14</v>
      </c>
      <c r="L37" s="16"/>
      <c r="M37" s="134"/>
    </row>
    <row r="38" spans="1:13" ht="47.25" x14ac:dyDescent="0.35">
      <c r="A38" s="219"/>
      <c r="B38" s="216"/>
      <c r="C38" s="213"/>
      <c r="D38" s="210"/>
      <c r="E38" s="207"/>
      <c r="F38" s="11" t="s">
        <v>171</v>
      </c>
      <c r="G38" s="12">
        <v>0</v>
      </c>
      <c r="H38" s="124" t="s">
        <v>11</v>
      </c>
      <c r="I38" s="13" t="s">
        <v>75</v>
      </c>
      <c r="J38" s="14">
        <v>42005</v>
      </c>
      <c r="K38" s="24" t="s">
        <v>14</v>
      </c>
      <c r="L38" s="16"/>
      <c r="M38" s="134"/>
    </row>
    <row r="39" spans="1:13" ht="63" x14ac:dyDescent="0.35">
      <c r="A39" s="219"/>
      <c r="B39" s="216"/>
      <c r="C39" s="213"/>
      <c r="D39" s="210"/>
      <c r="E39" s="207"/>
      <c r="F39" s="11" t="s">
        <v>172</v>
      </c>
      <c r="G39" s="12">
        <v>0</v>
      </c>
      <c r="H39" s="124" t="s">
        <v>11</v>
      </c>
      <c r="I39" s="13" t="s">
        <v>75</v>
      </c>
      <c r="J39" s="14">
        <v>42401</v>
      </c>
      <c r="K39" s="24" t="s">
        <v>14</v>
      </c>
      <c r="L39" s="16"/>
      <c r="M39" s="134"/>
    </row>
    <row r="40" spans="1:13" ht="78.75" x14ac:dyDescent="0.35">
      <c r="A40" s="219"/>
      <c r="B40" s="216"/>
      <c r="C40" s="213"/>
      <c r="D40" s="210"/>
      <c r="E40" s="207"/>
      <c r="F40" s="11" t="s">
        <v>173</v>
      </c>
      <c r="G40" s="12">
        <v>294</v>
      </c>
      <c r="H40" s="124" t="s">
        <v>11</v>
      </c>
      <c r="I40" s="13" t="s">
        <v>15</v>
      </c>
      <c r="J40" s="14">
        <v>42614</v>
      </c>
      <c r="K40" s="15" t="s">
        <v>16</v>
      </c>
      <c r="L40" s="16"/>
      <c r="M40" s="121" t="s">
        <v>133</v>
      </c>
    </row>
    <row r="41" spans="1:13" ht="78.75" x14ac:dyDescent="0.35">
      <c r="A41" s="219"/>
      <c r="B41" s="216"/>
      <c r="C41" s="213"/>
      <c r="D41" s="210"/>
      <c r="E41" s="207"/>
      <c r="F41" s="11" t="s">
        <v>174</v>
      </c>
      <c r="G41" s="12">
        <v>0</v>
      </c>
      <c r="H41" s="124" t="s">
        <v>11</v>
      </c>
      <c r="I41" s="13" t="s">
        <v>75</v>
      </c>
      <c r="J41" s="14">
        <v>42614</v>
      </c>
      <c r="K41" s="15" t="s">
        <v>16</v>
      </c>
      <c r="L41" s="16"/>
      <c r="M41" s="121" t="s">
        <v>133</v>
      </c>
    </row>
    <row r="42" spans="1:13" ht="63" x14ac:dyDescent="0.35">
      <c r="A42" s="219"/>
      <c r="B42" s="216"/>
      <c r="C42" s="213"/>
      <c r="D42" s="210"/>
      <c r="E42" s="207"/>
      <c r="F42" s="11" t="s">
        <v>175</v>
      </c>
      <c r="G42" s="12">
        <v>0</v>
      </c>
      <c r="H42" s="48" t="s">
        <v>12</v>
      </c>
      <c r="I42" s="49" t="s">
        <v>75</v>
      </c>
      <c r="J42" s="14">
        <v>42705</v>
      </c>
      <c r="K42" s="15" t="s">
        <v>14</v>
      </c>
      <c r="L42" s="119"/>
      <c r="M42" s="166" t="s">
        <v>57</v>
      </c>
    </row>
    <row r="43" spans="1:13" ht="63" x14ac:dyDescent="0.35">
      <c r="A43" s="219"/>
      <c r="B43" s="216"/>
      <c r="C43" s="213"/>
      <c r="D43" s="210"/>
      <c r="E43" s="207"/>
      <c r="F43" s="11" t="s">
        <v>176</v>
      </c>
      <c r="G43" s="12">
        <v>0</v>
      </c>
      <c r="H43" s="48" t="s">
        <v>12</v>
      </c>
      <c r="I43" s="49" t="s">
        <v>75</v>
      </c>
      <c r="J43" s="14">
        <v>42705</v>
      </c>
      <c r="K43" s="15" t="s">
        <v>16</v>
      </c>
      <c r="L43" s="119">
        <v>42767</v>
      </c>
      <c r="M43" s="166" t="s">
        <v>58</v>
      </c>
    </row>
    <row r="44" spans="1:13" ht="78.75" x14ac:dyDescent="0.35">
      <c r="A44" s="219"/>
      <c r="B44" s="216"/>
      <c r="C44" s="213"/>
      <c r="D44" s="210"/>
      <c r="E44" s="207"/>
      <c r="F44" s="11" t="s">
        <v>177</v>
      </c>
      <c r="G44" s="12">
        <v>0</v>
      </c>
      <c r="H44" s="48" t="s">
        <v>11</v>
      </c>
      <c r="I44" s="49" t="s">
        <v>75</v>
      </c>
      <c r="J44" s="14">
        <v>42705</v>
      </c>
      <c r="K44" s="15" t="s">
        <v>16</v>
      </c>
      <c r="L44" s="119">
        <v>42736</v>
      </c>
      <c r="M44" s="166" t="s">
        <v>59</v>
      </c>
    </row>
    <row r="45" spans="1:13" ht="69" customHeight="1" x14ac:dyDescent="0.35">
      <c r="A45" s="219"/>
      <c r="B45" s="216"/>
      <c r="C45" s="213"/>
      <c r="D45" s="210"/>
      <c r="E45" s="207"/>
      <c r="F45" s="11" t="s">
        <v>178</v>
      </c>
      <c r="G45" s="12">
        <v>0</v>
      </c>
      <c r="H45" s="48" t="s">
        <v>11</v>
      </c>
      <c r="I45" s="49" t="s">
        <v>75</v>
      </c>
      <c r="J45" s="14">
        <v>42795</v>
      </c>
      <c r="K45" s="15" t="s">
        <v>66</v>
      </c>
      <c r="L45" s="16"/>
      <c r="M45" s="166" t="s">
        <v>131</v>
      </c>
    </row>
    <row r="46" spans="1:13" ht="110.25" x14ac:dyDescent="0.35">
      <c r="A46" s="219"/>
      <c r="B46" s="216"/>
      <c r="C46" s="213"/>
      <c r="D46" s="210"/>
      <c r="E46" s="207"/>
      <c r="F46" s="11" t="s">
        <v>179</v>
      </c>
      <c r="G46" s="12">
        <v>0</v>
      </c>
      <c r="H46" s="124" t="s">
        <v>19</v>
      </c>
      <c r="I46" s="13" t="s">
        <v>75</v>
      </c>
      <c r="J46" s="14">
        <v>42795</v>
      </c>
      <c r="K46" s="15" t="s">
        <v>14</v>
      </c>
      <c r="L46" s="16"/>
      <c r="M46" s="166" t="s">
        <v>71</v>
      </c>
    </row>
    <row r="47" spans="1:13" ht="126" x14ac:dyDescent="0.35">
      <c r="A47" s="219"/>
      <c r="B47" s="216"/>
      <c r="C47" s="213"/>
      <c r="D47" s="210"/>
      <c r="E47" s="207"/>
      <c r="F47" s="11" t="s">
        <v>180</v>
      </c>
      <c r="G47" s="12">
        <v>0</v>
      </c>
      <c r="H47" s="124" t="s">
        <v>12</v>
      </c>
      <c r="I47" s="13" t="s">
        <v>75</v>
      </c>
      <c r="J47" s="14">
        <v>42826</v>
      </c>
      <c r="K47" s="15" t="s">
        <v>16</v>
      </c>
      <c r="L47" s="16">
        <v>42917</v>
      </c>
      <c r="M47" s="166" t="s">
        <v>132</v>
      </c>
    </row>
    <row r="48" spans="1:13" ht="94.5" x14ac:dyDescent="0.35">
      <c r="A48" s="219"/>
      <c r="B48" s="216"/>
      <c r="C48" s="213"/>
      <c r="D48" s="210"/>
      <c r="E48" s="207"/>
      <c r="F48" s="11" t="s">
        <v>181</v>
      </c>
      <c r="G48" s="12">
        <v>3700</v>
      </c>
      <c r="H48" s="124" t="s">
        <v>11</v>
      </c>
      <c r="I48" s="13" t="s">
        <v>13</v>
      </c>
      <c r="J48" s="14">
        <v>43070</v>
      </c>
      <c r="K48" s="15" t="s">
        <v>16</v>
      </c>
      <c r="L48" s="16">
        <v>43344</v>
      </c>
      <c r="M48" s="165" t="s">
        <v>130</v>
      </c>
    </row>
    <row r="49" spans="1:13" ht="63.75" thickBot="1" x14ac:dyDescent="0.4">
      <c r="A49" s="220"/>
      <c r="B49" s="217"/>
      <c r="C49" s="214"/>
      <c r="D49" s="211"/>
      <c r="E49" s="208"/>
      <c r="F49" s="135" t="s">
        <v>182</v>
      </c>
      <c r="G49" s="108">
        <v>0</v>
      </c>
      <c r="H49" s="125" t="s">
        <v>19</v>
      </c>
      <c r="I49" s="136" t="s">
        <v>75</v>
      </c>
      <c r="J49" s="117">
        <v>43070</v>
      </c>
      <c r="K49" s="41" t="s">
        <v>66</v>
      </c>
      <c r="L49" s="42"/>
      <c r="M49" s="167" t="s">
        <v>67</v>
      </c>
    </row>
    <row r="50" spans="1:13" ht="47.25" x14ac:dyDescent="0.35">
      <c r="A50" s="203">
        <v>1</v>
      </c>
      <c r="B50" s="230" t="s">
        <v>27</v>
      </c>
      <c r="C50" s="227">
        <v>10</v>
      </c>
      <c r="D50" s="224">
        <v>1</v>
      </c>
      <c r="E50" s="233" t="s">
        <v>28</v>
      </c>
      <c r="F50" s="168" t="s">
        <v>183</v>
      </c>
      <c r="G50" s="169">
        <v>0</v>
      </c>
      <c r="H50" s="170" t="s">
        <v>19</v>
      </c>
      <c r="I50" s="171" t="s">
        <v>75</v>
      </c>
      <c r="J50" s="172">
        <v>41883</v>
      </c>
      <c r="K50" s="173" t="s">
        <v>14</v>
      </c>
      <c r="L50" s="132"/>
      <c r="M50" s="164"/>
    </row>
    <row r="51" spans="1:13" ht="31.5" x14ac:dyDescent="0.35">
      <c r="A51" s="204"/>
      <c r="B51" s="231"/>
      <c r="C51" s="228"/>
      <c r="D51" s="225"/>
      <c r="E51" s="234"/>
      <c r="F51" s="52" t="s">
        <v>184</v>
      </c>
      <c r="G51" s="53">
        <v>0</v>
      </c>
      <c r="H51" s="54" t="s">
        <v>19</v>
      </c>
      <c r="I51" s="55" t="s">
        <v>75</v>
      </c>
      <c r="J51" s="56">
        <v>41974</v>
      </c>
      <c r="K51" s="24" t="s">
        <v>14</v>
      </c>
      <c r="L51" s="57"/>
      <c r="M51" s="139"/>
    </row>
    <row r="52" spans="1:13" ht="27.75" customHeight="1" x14ac:dyDescent="0.35">
      <c r="A52" s="204"/>
      <c r="B52" s="231"/>
      <c r="C52" s="228"/>
      <c r="D52" s="225"/>
      <c r="E52" s="234"/>
      <c r="F52" s="52" t="s">
        <v>185</v>
      </c>
      <c r="G52" s="53">
        <v>0</v>
      </c>
      <c r="H52" s="58" t="s">
        <v>11</v>
      </c>
      <c r="I52" s="59" t="s">
        <v>75</v>
      </c>
      <c r="J52" s="56">
        <v>41974</v>
      </c>
      <c r="K52" s="24" t="s">
        <v>14</v>
      </c>
      <c r="L52" s="57"/>
      <c r="M52" s="139"/>
    </row>
    <row r="53" spans="1:13" ht="24.75" customHeight="1" x14ac:dyDescent="0.35">
      <c r="A53" s="204"/>
      <c r="B53" s="231"/>
      <c r="C53" s="228"/>
      <c r="D53" s="225"/>
      <c r="E53" s="234"/>
      <c r="F53" s="52" t="s">
        <v>186</v>
      </c>
      <c r="G53" s="53">
        <v>0</v>
      </c>
      <c r="H53" s="58" t="s">
        <v>12</v>
      </c>
      <c r="I53" s="59" t="s">
        <v>75</v>
      </c>
      <c r="J53" s="56">
        <v>42156</v>
      </c>
      <c r="K53" s="24" t="s">
        <v>14</v>
      </c>
      <c r="L53" s="57"/>
      <c r="M53" s="139"/>
    </row>
    <row r="54" spans="1:13" ht="31.5" x14ac:dyDescent="0.35">
      <c r="A54" s="204"/>
      <c r="B54" s="231"/>
      <c r="C54" s="228"/>
      <c r="D54" s="225"/>
      <c r="E54" s="234"/>
      <c r="F54" s="60" t="s">
        <v>187</v>
      </c>
      <c r="G54" s="61">
        <v>0</v>
      </c>
      <c r="H54" s="58" t="s">
        <v>11</v>
      </c>
      <c r="I54" s="59" t="s">
        <v>75</v>
      </c>
      <c r="J54" s="62">
        <v>42005</v>
      </c>
      <c r="K54" s="24" t="s">
        <v>14</v>
      </c>
      <c r="L54" s="57"/>
      <c r="M54" s="139"/>
    </row>
    <row r="55" spans="1:13" ht="63" x14ac:dyDescent="0.35">
      <c r="A55" s="204"/>
      <c r="B55" s="231"/>
      <c r="C55" s="228"/>
      <c r="D55" s="225"/>
      <c r="E55" s="234"/>
      <c r="F55" s="52" t="s">
        <v>188</v>
      </c>
      <c r="G55" s="63">
        <v>0</v>
      </c>
      <c r="H55" s="58" t="s">
        <v>11</v>
      </c>
      <c r="I55" s="59" t="s">
        <v>75</v>
      </c>
      <c r="J55" s="56">
        <v>42156</v>
      </c>
      <c r="K55" s="24" t="s">
        <v>14</v>
      </c>
      <c r="L55" s="57"/>
      <c r="M55" s="139"/>
    </row>
    <row r="56" spans="1:13" ht="26.25" customHeight="1" x14ac:dyDescent="0.35">
      <c r="A56" s="204"/>
      <c r="B56" s="231"/>
      <c r="C56" s="228"/>
      <c r="D56" s="225"/>
      <c r="E56" s="234"/>
      <c r="F56" s="52" t="s">
        <v>189</v>
      </c>
      <c r="G56" s="63">
        <v>282</v>
      </c>
      <c r="H56" s="58" t="s">
        <v>11</v>
      </c>
      <c r="I56" s="59" t="s">
        <v>15</v>
      </c>
      <c r="J56" s="56">
        <v>42491</v>
      </c>
      <c r="K56" s="64" t="s">
        <v>14</v>
      </c>
      <c r="L56" s="57"/>
      <c r="M56" s="139"/>
    </row>
    <row r="57" spans="1:13" ht="30" customHeight="1" x14ac:dyDescent="0.35">
      <c r="A57" s="204"/>
      <c r="B57" s="231"/>
      <c r="C57" s="228"/>
      <c r="D57" s="225"/>
      <c r="E57" s="234"/>
      <c r="F57" s="52" t="s">
        <v>190</v>
      </c>
      <c r="G57" s="63">
        <v>0</v>
      </c>
      <c r="H57" s="58" t="s">
        <v>11</v>
      </c>
      <c r="I57" s="59" t="s">
        <v>75</v>
      </c>
      <c r="J57" s="56">
        <v>42614</v>
      </c>
      <c r="K57" s="64" t="s">
        <v>14</v>
      </c>
      <c r="L57" s="57"/>
      <c r="M57" s="139"/>
    </row>
    <row r="58" spans="1:13" ht="63" x14ac:dyDescent="0.35">
      <c r="A58" s="204"/>
      <c r="B58" s="231"/>
      <c r="C58" s="228"/>
      <c r="D58" s="225"/>
      <c r="E58" s="234"/>
      <c r="F58" s="30" t="s">
        <v>191</v>
      </c>
      <c r="G58" s="35">
        <v>0</v>
      </c>
      <c r="H58" s="32" t="s">
        <v>12</v>
      </c>
      <c r="I58" s="33" t="s">
        <v>75</v>
      </c>
      <c r="J58" s="34">
        <v>42705</v>
      </c>
      <c r="K58" s="64" t="s">
        <v>14</v>
      </c>
      <c r="L58" s="120"/>
      <c r="M58" s="143" t="s">
        <v>57</v>
      </c>
    </row>
    <row r="59" spans="1:13" ht="63" x14ac:dyDescent="0.35">
      <c r="A59" s="204"/>
      <c r="B59" s="231"/>
      <c r="C59" s="228"/>
      <c r="D59" s="225"/>
      <c r="E59" s="234"/>
      <c r="F59" s="30" t="s">
        <v>192</v>
      </c>
      <c r="G59" s="35">
        <v>0</v>
      </c>
      <c r="H59" s="32" t="s">
        <v>12</v>
      </c>
      <c r="I59" s="33" t="s">
        <v>75</v>
      </c>
      <c r="J59" s="34">
        <v>42705</v>
      </c>
      <c r="K59" s="64" t="s">
        <v>16</v>
      </c>
      <c r="L59" s="120">
        <v>42767</v>
      </c>
      <c r="M59" s="143" t="s">
        <v>58</v>
      </c>
    </row>
    <row r="60" spans="1:13" ht="78.75" x14ac:dyDescent="0.35">
      <c r="A60" s="204"/>
      <c r="B60" s="231"/>
      <c r="C60" s="228"/>
      <c r="D60" s="225"/>
      <c r="E60" s="234"/>
      <c r="F60" s="30" t="s">
        <v>193</v>
      </c>
      <c r="G60" s="35">
        <v>0</v>
      </c>
      <c r="H60" s="32" t="s">
        <v>11</v>
      </c>
      <c r="I60" s="33" t="s">
        <v>75</v>
      </c>
      <c r="J60" s="65">
        <v>42705</v>
      </c>
      <c r="K60" s="64" t="s">
        <v>16</v>
      </c>
      <c r="L60" s="120">
        <v>42736</v>
      </c>
      <c r="M60" s="143" t="s">
        <v>59</v>
      </c>
    </row>
    <row r="61" spans="1:13" ht="63" x14ac:dyDescent="0.35">
      <c r="A61" s="204"/>
      <c r="B61" s="231"/>
      <c r="C61" s="228"/>
      <c r="D61" s="225"/>
      <c r="E61" s="234"/>
      <c r="F61" s="30" t="s">
        <v>194</v>
      </c>
      <c r="G61" s="35">
        <v>0</v>
      </c>
      <c r="H61" s="32" t="s">
        <v>11</v>
      </c>
      <c r="I61" s="33" t="s">
        <v>75</v>
      </c>
      <c r="J61" s="65">
        <v>42795</v>
      </c>
      <c r="K61" s="64" t="s">
        <v>66</v>
      </c>
      <c r="L61" s="57"/>
      <c r="M61" s="143" t="s">
        <v>135</v>
      </c>
    </row>
    <row r="62" spans="1:13" ht="110.25" x14ac:dyDescent="0.35">
      <c r="A62" s="204"/>
      <c r="B62" s="231"/>
      <c r="C62" s="228"/>
      <c r="D62" s="225"/>
      <c r="E62" s="234"/>
      <c r="F62" s="30" t="s">
        <v>195</v>
      </c>
      <c r="G62" s="35">
        <v>0</v>
      </c>
      <c r="H62" s="32" t="s">
        <v>19</v>
      </c>
      <c r="I62" s="33" t="s">
        <v>75</v>
      </c>
      <c r="J62" s="34">
        <v>42795</v>
      </c>
      <c r="K62" s="64" t="s">
        <v>14</v>
      </c>
      <c r="L62" s="57"/>
      <c r="M62" s="144" t="s">
        <v>72</v>
      </c>
    </row>
    <row r="63" spans="1:13" ht="110.25" x14ac:dyDescent="0.35">
      <c r="A63" s="204"/>
      <c r="B63" s="231"/>
      <c r="C63" s="228"/>
      <c r="D63" s="225"/>
      <c r="E63" s="234"/>
      <c r="F63" s="30" t="s">
        <v>196</v>
      </c>
      <c r="G63" s="35">
        <v>0</v>
      </c>
      <c r="H63" s="32" t="s">
        <v>12</v>
      </c>
      <c r="I63" s="33" t="s">
        <v>75</v>
      </c>
      <c r="J63" s="65">
        <v>42826</v>
      </c>
      <c r="K63" s="64" t="s">
        <v>16</v>
      </c>
      <c r="L63" s="57">
        <v>42917</v>
      </c>
      <c r="M63" s="143" t="s">
        <v>132</v>
      </c>
    </row>
    <row r="64" spans="1:13" ht="78.75" x14ac:dyDescent="0.35">
      <c r="A64" s="204"/>
      <c r="B64" s="231"/>
      <c r="C64" s="228"/>
      <c r="D64" s="225"/>
      <c r="E64" s="234"/>
      <c r="F64" s="30" t="s">
        <v>197</v>
      </c>
      <c r="G64" s="35">
        <v>3700</v>
      </c>
      <c r="H64" s="32" t="s">
        <v>11</v>
      </c>
      <c r="I64" s="33" t="s">
        <v>13</v>
      </c>
      <c r="J64" s="65">
        <v>43070</v>
      </c>
      <c r="K64" s="64" t="s">
        <v>16</v>
      </c>
      <c r="L64" s="57">
        <v>43344</v>
      </c>
      <c r="M64" s="144" t="s">
        <v>134</v>
      </c>
    </row>
    <row r="65" spans="1:13" ht="63.75" thickBot="1" x14ac:dyDescent="0.4">
      <c r="A65" s="205"/>
      <c r="B65" s="232"/>
      <c r="C65" s="229"/>
      <c r="D65" s="226"/>
      <c r="E65" s="235"/>
      <c r="F65" s="36" t="s">
        <v>198</v>
      </c>
      <c r="G65" s="37">
        <v>0</v>
      </c>
      <c r="H65" s="66" t="s">
        <v>19</v>
      </c>
      <c r="I65" s="67" t="s">
        <v>75</v>
      </c>
      <c r="J65" s="68">
        <v>43070</v>
      </c>
      <c r="K65" s="69" t="s">
        <v>66</v>
      </c>
      <c r="L65" s="111"/>
      <c r="M65" s="146" t="s">
        <v>67</v>
      </c>
    </row>
    <row r="66" spans="1:13" ht="37.5" customHeight="1" x14ac:dyDescent="0.35">
      <c r="A66" s="200">
        <v>1</v>
      </c>
      <c r="B66" s="197" t="s">
        <v>29</v>
      </c>
      <c r="C66" s="194">
        <v>10</v>
      </c>
      <c r="D66" s="191">
        <v>1</v>
      </c>
      <c r="E66" s="188" t="s">
        <v>30</v>
      </c>
      <c r="F66" s="5" t="s">
        <v>199</v>
      </c>
      <c r="G66" s="70">
        <v>0</v>
      </c>
      <c r="H66" s="123" t="s">
        <v>11</v>
      </c>
      <c r="I66" s="7" t="s">
        <v>75</v>
      </c>
      <c r="J66" s="8">
        <v>41791</v>
      </c>
      <c r="K66" s="9" t="s">
        <v>14</v>
      </c>
      <c r="L66" s="10"/>
      <c r="M66" s="147"/>
    </row>
    <row r="67" spans="1:13" ht="36" customHeight="1" x14ac:dyDescent="0.35">
      <c r="A67" s="201"/>
      <c r="B67" s="198"/>
      <c r="C67" s="195"/>
      <c r="D67" s="192"/>
      <c r="E67" s="189"/>
      <c r="F67" s="11" t="s">
        <v>136</v>
      </c>
      <c r="G67" s="71">
        <v>151</v>
      </c>
      <c r="H67" s="124" t="s">
        <v>11</v>
      </c>
      <c r="I67" s="13" t="s">
        <v>91</v>
      </c>
      <c r="J67" s="14">
        <v>42125</v>
      </c>
      <c r="K67" s="15" t="s">
        <v>14</v>
      </c>
      <c r="L67" s="16"/>
      <c r="M67" s="134"/>
    </row>
    <row r="68" spans="1:13" ht="94.5" x14ac:dyDescent="0.35">
      <c r="A68" s="201"/>
      <c r="B68" s="198"/>
      <c r="C68" s="195"/>
      <c r="D68" s="192"/>
      <c r="E68" s="189"/>
      <c r="F68" s="11" t="s">
        <v>200</v>
      </c>
      <c r="G68" s="71">
        <v>0</v>
      </c>
      <c r="H68" s="124" t="s">
        <v>11</v>
      </c>
      <c r="I68" s="13" t="s">
        <v>75</v>
      </c>
      <c r="J68" s="14">
        <v>42887</v>
      </c>
      <c r="K68" s="15" t="s">
        <v>16</v>
      </c>
      <c r="L68" s="16">
        <v>43160</v>
      </c>
      <c r="M68" s="121" t="s">
        <v>154</v>
      </c>
    </row>
    <row r="69" spans="1:13" ht="94.5" x14ac:dyDescent="0.35">
      <c r="A69" s="201"/>
      <c r="B69" s="198"/>
      <c r="C69" s="195"/>
      <c r="D69" s="192"/>
      <c r="E69" s="189"/>
      <c r="F69" s="11" t="s">
        <v>201</v>
      </c>
      <c r="G69" s="71">
        <v>222</v>
      </c>
      <c r="H69" s="124" t="s">
        <v>11</v>
      </c>
      <c r="I69" s="13" t="s">
        <v>15</v>
      </c>
      <c r="J69" s="14">
        <v>42887</v>
      </c>
      <c r="K69" s="15" t="s">
        <v>16</v>
      </c>
      <c r="L69" s="16">
        <v>43313</v>
      </c>
      <c r="M69" s="121" t="s">
        <v>223</v>
      </c>
    </row>
    <row r="70" spans="1:13" ht="63" x14ac:dyDescent="0.35">
      <c r="A70" s="201"/>
      <c r="B70" s="198"/>
      <c r="C70" s="195"/>
      <c r="D70" s="192"/>
      <c r="E70" s="189"/>
      <c r="F70" s="11" t="s">
        <v>202</v>
      </c>
      <c r="G70" s="71">
        <v>0</v>
      </c>
      <c r="H70" s="124" t="s">
        <v>19</v>
      </c>
      <c r="I70" s="13" t="s">
        <v>75</v>
      </c>
      <c r="J70" s="14">
        <v>42430</v>
      </c>
      <c r="K70" s="15" t="s">
        <v>14</v>
      </c>
      <c r="L70" s="16"/>
      <c r="M70" s="134"/>
    </row>
    <row r="71" spans="1:13" ht="94.5" x14ac:dyDescent="0.35">
      <c r="A71" s="201"/>
      <c r="B71" s="198"/>
      <c r="C71" s="195"/>
      <c r="D71" s="192"/>
      <c r="E71" s="189"/>
      <c r="F71" s="11" t="s">
        <v>157</v>
      </c>
      <c r="G71" s="71">
        <v>0</v>
      </c>
      <c r="H71" s="124" t="s">
        <v>11</v>
      </c>
      <c r="I71" s="13" t="s">
        <v>75</v>
      </c>
      <c r="J71" s="14">
        <v>42795</v>
      </c>
      <c r="K71" s="15" t="s">
        <v>16</v>
      </c>
      <c r="L71" s="16"/>
      <c r="M71" s="121" t="s">
        <v>62</v>
      </c>
    </row>
    <row r="72" spans="1:13" ht="42.75" customHeight="1" x14ac:dyDescent="0.35">
      <c r="A72" s="201"/>
      <c r="B72" s="198"/>
      <c r="C72" s="195"/>
      <c r="D72" s="192"/>
      <c r="E72" s="189"/>
      <c r="F72" s="11" t="s">
        <v>158</v>
      </c>
      <c r="G72" s="71">
        <v>0</v>
      </c>
      <c r="H72" s="124" t="s">
        <v>11</v>
      </c>
      <c r="I72" s="13" t="s">
        <v>75</v>
      </c>
      <c r="J72" s="14">
        <v>42795</v>
      </c>
      <c r="K72" s="15" t="s">
        <v>16</v>
      </c>
      <c r="L72" s="16"/>
      <c r="M72" s="121" t="s">
        <v>63</v>
      </c>
    </row>
    <row r="73" spans="1:13" ht="47.25" x14ac:dyDescent="0.35">
      <c r="A73" s="201"/>
      <c r="B73" s="198"/>
      <c r="C73" s="195"/>
      <c r="D73" s="192"/>
      <c r="E73" s="189"/>
      <c r="F73" s="11" t="s">
        <v>159</v>
      </c>
      <c r="G73" s="71">
        <v>0</v>
      </c>
      <c r="H73" s="124" t="s">
        <v>11</v>
      </c>
      <c r="I73" s="13" t="s">
        <v>75</v>
      </c>
      <c r="J73" s="14">
        <v>43070</v>
      </c>
      <c r="K73" s="15" t="s">
        <v>66</v>
      </c>
      <c r="L73" s="16"/>
      <c r="M73" s="121" t="s">
        <v>156</v>
      </c>
    </row>
    <row r="74" spans="1:13" ht="31.5" x14ac:dyDescent="0.35">
      <c r="A74" s="201"/>
      <c r="B74" s="198"/>
      <c r="C74" s="195"/>
      <c r="D74" s="192"/>
      <c r="E74" s="189"/>
      <c r="F74" s="11" t="s">
        <v>160</v>
      </c>
      <c r="G74" s="71">
        <v>360</v>
      </c>
      <c r="H74" s="124" t="s">
        <v>11</v>
      </c>
      <c r="I74" s="13" t="s">
        <v>15</v>
      </c>
      <c r="J74" s="14">
        <v>42705</v>
      </c>
      <c r="K74" s="15" t="s">
        <v>16</v>
      </c>
      <c r="L74" s="16">
        <v>42917</v>
      </c>
      <c r="M74" s="121" t="s">
        <v>155</v>
      </c>
    </row>
    <row r="75" spans="1:13" ht="95.25" thickBot="1" x14ac:dyDescent="0.4">
      <c r="A75" s="202"/>
      <c r="B75" s="199"/>
      <c r="C75" s="196"/>
      <c r="D75" s="193"/>
      <c r="E75" s="190"/>
      <c r="F75" s="148" t="s">
        <v>161</v>
      </c>
      <c r="G75" s="149">
        <v>1619</v>
      </c>
      <c r="H75" s="125" t="s">
        <v>11</v>
      </c>
      <c r="I75" s="136" t="s">
        <v>15</v>
      </c>
      <c r="J75" s="117">
        <v>42979</v>
      </c>
      <c r="K75" s="41" t="s">
        <v>16</v>
      </c>
      <c r="L75" s="42"/>
      <c r="M75" s="122" t="s">
        <v>224</v>
      </c>
    </row>
    <row r="76" spans="1:13" ht="78.75" x14ac:dyDescent="0.35">
      <c r="A76" s="178">
        <v>1</v>
      </c>
      <c r="B76" s="180" t="s">
        <v>31</v>
      </c>
      <c r="C76" s="182">
        <v>10</v>
      </c>
      <c r="D76" s="184">
        <v>1</v>
      </c>
      <c r="E76" s="186" t="s">
        <v>32</v>
      </c>
      <c r="F76" s="25" t="s">
        <v>203</v>
      </c>
      <c r="G76" s="26">
        <v>76</v>
      </c>
      <c r="H76" s="27" t="s">
        <v>11</v>
      </c>
      <c r="I76" s="28" t="s">
        <v>15</v>
      </c>
      <c r="J76" s="29">
        <v>42705</v>
      </c>
      <c r="K76" s="9" t="s">
        <v>14</v>
      </c>
      <c r="L76" s="113"/>
      <c r="M76" s="150" t="s">
        <v>222</v>
      </c>
    </row>
    <row r="77" spans="1:13" ht="39" customHeight="1" thickBot="1" x14ac:dyDescent="0.4">
      <c r="A77" s="179"/>
      <c r="B77" s="181"/>
      <c r="C77" s="183"/>
      <c r="D77" s="185"/>
      <c r="E77" s="187"/>
      <c r="F77" s="151" t="s">
        <v>204</v>
      </c>
      <c r="G77" s="152">
        <v>0</v>
      </c>
      <c r="H77" s="145" t="s">
        <v>11</v>
      </c>
      <c r="I77" s="83" t="s">
        <v>75</v>
      </c>
      <c r="J77" s="84">
        <v>42430</v>
      </c>
      <c r="K77" s="41" t="s">
        <v>14</v>
      </c>
      <c r="L77" s="72"/>
      <c r="M77" s="153"/>
    </row>
    <row r="78" spans="1:13" ht="111" thickBot="1" x14ac:dyDescent="0.4">
      <c r="A78" s="1">
        <v>2</v>
      </c>
      <c r="B78" s="176" t="s">
        <v>33</v>
      </c>
      <c r="C78" s="2">
        <v>10</v>
      </c>
      <c r="D78" s="73">
        <v>1</v>
      </c>
      <c r="E78" s="74" t="s">
        <v>34</v>
      </c>
      <c r="F78" s="75" t="s">
        <v>205</v>
      </c>
      <c r="G78" s="76">
        <v>0</v>
      </c>
      <c r="H78" s="77" t="s">
        <v>19</v>
      </c>
      <c r="I78" s="78" t="s">
        <v>75</v>
      </c>
      <c r="J78" s="79" t="s">
        <v>35</v>
      </c>
      <c r="K78" s="154" t="s">
        <v>16</v>
      </c>
      <c r="L78" s="155"/>
      <c r="M78" s="156" t="s">
        <v>219</v>
      </c>
    </row>
    <row r="79" spans="1:13" ht="31.5" x14ac:dyDescent="0.35">
      <c r="A79" s="178">
        <v>1</v>
      </c>
      <c r="B79" s="180" t="s">
        <v>36</v>
      </c>
      <c r="C79" s="182">
        <v>10</v>
      </c>
      <c r="D79" s="184">
        <v>1</v>
      </c>
      <c r="E79" s="186" t="s">
        <v>38</v>
      </c>
      <c r="F79" s="25" t="s">
        <v>137</v>
      </c>
      <c r="G79" s="80">
        <v>0</v>
      </c>
      <c r="H79" s="27" t="s">
        <v>19</v>
      </c>
      <c r="I79" s="28" t="s">
        <v>75</v>
      </c>
      <c r="J79" s="29">
        <v>42370</v>
      </c>
      <c r="K79" s="9" t="s">
        <v>14</v>
      </c>
      <c r="L79" s="51"/>
      <c r="M79" s="138"/>
    </row>
    <row r="80" spans="1:13" ht="63" x14ac:dyDescent="0.35">
      <c r="A80" s="236"/>
      <c r="B80" s="228"/>
      <c r="C80" s="239"/>
      <c r="D80" s="241"/>
      <c r="E80" s="241"/>
      <c r="F80" s="30" t="s">
        <v>206</v>
      </c>
      <c r="G80" s="35">
        <v>0</v>
      </c>
      <c r="H80" s="32" t="s">
        <v>12</v>
      </c>
      <c r="I80" s="33" t="s">
        <v>75</v>
      </c>
      <c r="J80" s="34">
        <v>42401</v>
      </c>
      <c r="K80" s="15" t="s">
        <v>14</v>
      </c>
      <c r="L80" s="57"/>
      <c r="M80" s="139"/>
    </row>
    <row r="81" spans="1:13" ht="47.25" x14ac:dyDescent="0.35">
      <c r="A81" s="236"/>
      <c r="B81" s="228"/>
      <c r="C81" s="239"/>
      <c r="D81" s="241"/>
      <c r="E81" s="241"/>
      <c r="F81" s="81" t="s">
        <v>207</v>
      </c>
      <c r="G81" s="82">
        <v>0</v>
      </c>
      <c r="H81" s="32" t="s">
        <v>11</v>
      </c>
      <c r="I81" s="33" t="s">
        <v>75</v>
      </c>
      <c r="J81" s="65">
        <v>42705</v>
      </c>
      <c r="K81" s="15" t="s">
        <v>16</v>
      </c>
      <c r="L81" s="120">
        <v>42795</v>
      </c>
      <c r="M81" s="143" t="s">
        <v>221</v>
      </c>
    </row>
    <row r="82" spans="1:13" ht="63" x14ac:dyDescent="0.35">
      <c r="A82" s="236"/>
      <c r="B82" s="228"/>
      <c r="C82" s="239"/>
      <c r="D82" s="241"/>
      <c r="E82" s="241"/>
      <c r="F82" s="81" t="s">
        <v>208</v>
      </c>
      <c r="G82" s="82">
        <v>0</v>
      </c>
      <c r="H82" s="32" t="s">
        <v>11</v>
      </c>
      <c r="I82" s="33" t="s">
        <v>75</v>
      </c>
      <c r="J82" s="65">
        <v>42887</v>
      </c>
      <c r="K82" s="15" t="s">
        <v>16</v>
      </c>
      <c r="L82" s="57">
        <v>42948</v>
      </c>
      <c r="M82" s="143" t="s">
        <v>64</v>
      </c>
    </row>
    <row r="83" spans="1:13" ht="110.25" x14ac:dyDescent="0.35">
      <c r="A83" s="236"/>
      <c r="B83" s="228"/>
      <c r="C83" s="239"/>
      <c r="D83" s="241"/>
      <c r="E83" s="241"/>
      <c r="F83" s="30" t="s">
        <v>209</v>
      </c>
      <c r="G83" s="35">
        <v>436</v>
      </c>
      <c r="H83" s="32" t="s">
        <v>11</v>
      </c>
      <c r="I83" s="33" t="s">
        <v>15</v>
      </c>
      <c r="J83" s="34">
        <v>42795</v>
      </c>
      <c r="K83" s="15" t="s">
        <v>16</v>
      </c>
      <c r="L83" s="57">
        <v>43191</v>
      </c>
      <c r="M83" s="143" t="s">
        <v>220</v>
      </c>
    </row>
    <row r="84" spans="1:13" ht="31.5" x14ac:dyDescent="0.35">
      <c r="A84" s="236"/>
      <c r="B84" s="228"/>
      <c r="C84" s="239"/>
      <c r="D84" s="241"/>
      <c r="E84" s="241"/>
      <c r="F84" s="30" t="s">
        <v>210</v>
      </c>
      <c r="G84" s="35">
        <v>0</v>
      </c>
      <c r="H84" s="32" t="s">
        <v>11</v>
      </c>
      <c r="I84" s="33" t="s">
        <v>75</v>
      </c>
      <c r="J84" s="34">
        <v>42795</v>
      </c>
      <c r="K84" s="15" t="s">
        <v>16</v>
      </c>
      <c r="L84" s="57">
        <v>43191</v>
      </c>
      <c r="M84" s="143" t="s">
        <v>65</v>
      </c>
    </row>
    <row r="85" spans="1:13" ht="63.75" thickBot="1" x14ac:dyDescent="0.4">
      <c r="A85" s="237"/>
      <c r="B85" s="238"/>
      <c r="C85" s="240"/>
      <c r="D85" s="242"/>
      <c r="E85" s="242"/>
      <c r="F85" s="141" t="s">
        <v>211</v>
      </c>
      <c r="G85" s="142">
        <v>0</v>
      </c>
      <c r="H85" s="145" t="s">
        <v>19</v>
      </c>
      <c r="I85" s="83" t="s">
        <v>75</v>
      </c>
      <c r="J85" s="84">
        <v>43070</v>
      </c>
      <c r="K85" s="41" t="s">
        <v>66</v>
      </c>
      <c r="L85" s="72"/>
      <c r="M85" s="157" t="s">
        <v>68</v>
      </c>
    </row>
    <row r="86" spans="1:13" ht="31.5" x14ac:dyDescent="0.35">
      <c r="A86" s="218">
        <v>1</v>
      </c>
      <c r="B86" s="215" t="s">
        <v>39</v>
      </c>
      <c r="C86" s="212">
        <v>10</v>
      </c>
      <c r="D86" s="209">
        <v>1</v>
      </c>
      <c r="E86" s="243" t="s">
        <v>37</v>
      </c>
      <c r="F86" s="5" t="s">
        <v>212</v>
      </c>
      <c r="G86" s="6">
        <v>0</v>
      </c>
      <c r="H86" s="123" t="s">
        <v>19</v>
      </c>
      <c r="I86" s="7" t="s">
        <v>75</v>
      </c>
      <c r="J86" s="8">
        <v>42401</v>
      </c>
      <c r="K86" s="9" t="s">
        <v>14</v>
      </c>
      <c r="L86" s="10"/>
      <c r="M86" s="133"/>
    </row>
    <row r="87" spans="1:13" ht="78.75" x14ac:dyDescent="0.35">
      <c r="A87" s="219"/>
      <c r="B87" s="216"/>
      <c r="C87" s="213"/>
      <c r="D87" s="210"/>
      <c r="E87" s="244"/>
      <c r="F87" s="11" t="s">
        <v>213</v>
      </c>
      <c r="G87" s="12">
        <v>0</v>
      </c>
      <c r="H87" s="124" t="s">
        <v>12</v>
      </c>
      <c r="I87" s="13" t="s">
        <v>75</v>
      </c>
      <c r="J87" s="14">
        <v>42705</v>
      </c>
      <c r="K87" s="15" t="s">
        <v>66</v>
      </c>
      <c r="L87" s="16"/>
      <c r="M87" s="121" t="s">
        <v>217</v>
      </c>
    </row>
    <row r="88" spans="1:13" ht="78.75" x14ac:dyDescent="0.35">
      <c r="A88" s="219"/>
      <c r="B88" s="216"/>
      <c r="C88" s="213"/>
      <c r="D88" s="210"/>
      <c r="E88" s="244"/>
      <c r="F88" s="11" t="s">
        <v>214</v>
      </c>
      <c r="G88" s="12">
        <v>0</v>
      </c>
      <c r="H88" s="124" t="s">
        <v>12</v>
      </c>
      <c r="I88" s="13" t="s">
        <v>75</v>
      </c>
      <c r="J88" s="14">
        <v>43070</v>
      </c>
      <c r="K88" s="15" t="s">
        <v>66</v>
      </c>
      <c r="L88" s="16"/>
      <c r="M88" s="121" t="s">
        <v>216</v>
      </c>
    </row>
    <row r="89" spans="1:13" ht="63.75" thickBot="1" x14ac:dyDescent="0.4">
      <c r="A89" s="220"/>
      <c r="B89" s="217"/>
      <c r="C89" s="214"/>
      <c r="D89" s="211"/>
      <c r="E89" s="245"/>
      <c r="F89" s="135" t="s">
        <v>215</v>
      </c>
      <c r="G89" s="108">
        <v>0</v>
      </c>
      <c r="H89" s="125" t="s">
        <v>19</v>
      </c>
      <c r="I89" s="136" t="s">
        <v>75</v>
      </c>
      <c r="J89" s="158">
        <v>43070</v>
      </c>
      <c r="K89" s="41" t="s">
        <v>66</v>
      </c>
      <c r="L89" s="42"/>
      <c r="M89" s="122" t="s">
        <v>68</v>
      </c>
    </row>
    <row r="90" spans="1:13" ht="40.5" customHeight="1" x14ac:dyDescent="0.35">
      <c r="A90" s="246">
        <v>1</v>
      </c>
      <c r="B90" s="248" t="s">
        <v>40</v>
      </c>
      <c r="C90" s="249">
        <v>10</v>
      </c>
      <c r="D90" s="250">
        <v>5</v>
      </c>
      <c r="E90" s="251" t="s">
        <v>41</v>
      </c>
      <c r="F90" s="85" t="s">
        <v>42</v>
      </c>
      <c r="G90" s="80">
        <v>0</v>
      </c>
      <c r="H90" s="86" t="s">
        <v>12</v>
      </c>
      <c r="I90" s="87" t="s">
        <v>75</v>
      </c>
      <c r="J90" s="88">
        <v>42461</v>
      </c>
      <c r="K90" s="89" t="s">
        <v>14</v>
      </c>
      <c r="L90" s="51"/>
      <c r="M90" s="138"/>
    </row>
    <row r="91" spans="1:13" ht="27" customHeight="1" x14ac:dyDescent="0.35">
      <c r="A91" s="236"/>
      <c r="B91" s="231"/>
      <c r="C91" s="228"/>
      <c r="D91" s="225"/>
      <c r="E91" s="252"/>
      <c r="F91" s="90" t="s">
        <v>43</v>
      </c>
      <c r="G91" s="35">
        <v>0</v>
      </c>
      <c r="H91" s="91" t="s">
        <v>12</v>
      </c>
      <c r="I91" s="92" t="s">
        <v>75</v>
      </c>
      <c r="J91" s="93">
        <v>42491</v>
      </c>
      <c r="K91" s="15" t="s">
        <v>14</v>
      </c>
      <c r="L91" s="57"/>
      <c r="M91" s="139"/>
    </row>
    <row r="92" spans="1:13" ht="31.5" x14ac:dyDescent="0.35">
      <c r="A92" s="236"/>
      <c r="B92" s="231"/>
      <c r="C92" s="228"/>
      <c r="D92" s="225"/>
      <c r="E92" s="252"/>
      <c r="F92" s="30" t="s">
        <v>44</v>
      </c>
      <c r="G92" s="31">
        <v>0</v>
      </c>
      <c r="H92" s="32" t="s">
        <v>12</v>
      </c>
      <c r="I92" s="33" t="s">
        <v>75</v>
      </c>
      <c r="J92" s="34">
        <v>42552</v>
      </c>
      <c r="K92" s="94" t="s">
        <v>14</v>
      </c>
      <c r="L92" s="57"/>
      <c r="M92" s="139"/>
    </row>
    <row r="93" spans="1:13" ht="94.5" x14ac:dyDescent="0.35">
      <c r="A93" s="236"/>
      <c r="B93" s="231"/>
      <c r="C93" s="228"/>
      <c r="D93" s="225"/>
      <c r="E93" s="252"/>
      <c r="F93" s="90" t="s">
        <v>45</v>
      </c>
      <c r="G93" s="35">
        <v>0</v>
      </c>
      <c r="H93" s="91" t="s">
        <v>12</v>
      </c>
      <c r="I93" s="92" t="s">
        <v>75</v>
      </c>
      <c r="J93" s="34">
        <v>43525</v>
      </c>
      <c r="K93" s="94" t="s">
        <v>66</v>
      </c>
      <c r="L93" s="57"/>
      <c r="M93" s="140" t="s">
        <v>218</v>
      </c>
    </row>
    <row r="94" spans="1:13" ht="63.75" thickBot="1" x14ac:dyDescent="0.4">
      <c r="A94" s="247"/>
      <c r="B94" s="232"/>
      <c r="C94" s="229"/>
      <c r="D94" s="226"/>
      <c r="E94" s="253"/>
      <c r="F94" s="36" t="s">
        <v>46</v>
      </c>
      <c r="G94" s="37">
        <v>0</v>
      </c>
      <c r="H94" s="66" t="s">
        <v>19</v>
      </c>
      <c r="I94" s="67" t="s">
        <v>75</v>
      </c>
      <c r="J94" s="40">
        <v>43525</v>
      </c>
      <c r="K94" s="110" t="s">
        <v>66</v>
      </c>
      <c r="L94" s="111"/>
      <c r="M94" s="159" t="s">
        <v>74</v>
      </c>
    </row>
    <row r="95" spans="1:13" s="105" customFormat="1" ht="26.25" customHeight="1" x14ac:dyDescent="0.2">
      <c r="A95" s="254">
        <v>2</v>
      </c>
      <c r="B95" s="257" t="s">
        <v>49</v>
      </c>
      <c r="C95" s="260">
        <v>10</v>
      </c>
      <c r="D95" s="260">
        <v>1</v>
      </c>
      <c r="E95" s="243" t="s">
        <v>50</v>
      </c>
      <c r="F95" s="103" t="s">
        <v>51</v>
      </c>
      <c r="G95" s="6">
        <v>0</v>
      </c>
      <c r="H95" s="104" t="s">
        <v>12</v>
      </c>
      <c r="I95" s="114" t="s">
        <v>75</v>
      </c>
      <c r="J95" s="8">
        <v>42370</v>
      </c>
      <c r="K95" s="115" t="s">
        <v>14</v>
      </c>
      <c r="L95" s="123"/>
      <c r="M95" s="160"/>
    </row>
    <row r="96" spans="1:13" s="105" customFormat="1" ht="27" customHeight="1" x14ac:dyDescent="0.2">
      <c r="A96" s="255"/>
      <c r="B96" s="258"/>
      <c r="C96" s="261"/>
      <c r="D96" s="261"/>
      <c r="E96" s="244"/>
      <c r="F96" s="106" t="s">
        <v>52</v>
      </c>
      <c r="G96" s="12">
        <v>0</v>
      </c>
      <c r="H96" s="48" t="s">
        <v>11</v>
      </c>
      <c r="I96" s="49" t="s">
        <v>75</v>
      </c>
      <c r="J96" s="14">
        <v>42370</v>
      </c>
      <c r="K96" s="94" t="s">
        <v>14</v>
      </c>
      <c r="L96" s="124"/>
      <c r="M96" s="161"/>
    </row>
    <row r="97" spans="1:13" s="105" customFormat="1" ht="30" customHeight="1" x14ac:dyDescent="0.2">
      <c r="A97" s="255"/>
      <c r="B97" s="258"/>
      <c r="C97" s="261"/>
      <c r="D97" s="261"/>
      <c r="E97" s="244"/>
      <c r="F97" s="106" t="s">
        <v>53</v>
      </c>
      <c r="G97" s="12">
        <v>0</v>
      </c>
      <c r="H97" s="48" t="s">
        <v>11</v>
      </c>
      <c r="I97" s="49" t="s">
        <v>75</v>
      </c>
      <c r="J97" s="14">
        <v>42461</v>
      </c>
      <c r="K97" s="94" t="s">
        <v>14</v>
      </c>
      <c r="L97" s="124"/>
      <c r="M97" s="161"/>
    </row>
    <row r="98" spans="1:13" s="105" customFormat="1" ht="47.25" x14ac:dyDescent="0.2">
      <c r="A98" s="255"/>
      <c r="B98" s="258"/>
      <c r="C98" s="261"/>
      <c r="D98" s="261"/>
      <c r="E98" s="244"/>
      <c r="F98" s="106" t="s">
        <v>54</v>
      </c>
      <c r="G98" s="12">
        <v>0</v>
      </c>
      <c r="H98" s="48" t="s">
        <v>11</v>
      </c>
      <c r="I98" s="49" t="s">
        <v>75</v>
      </c>
      <c r="J98" s="14">
        <v>42491</v>
      </c>
      <c r="K98" s="94" t="s">
        <v>14</v>
      </c>
      <c r="L98" s="124"/>
      <c r="M98" s="162" t="s">
        <v>60</v>
      </c>
    </row>
    <row r="99" spans="1:13" s="105" customFormat="1" ht="85.5" customHeight="1" x14ac:dyDescent="0.2">
      <c r="A99" s="255"/>
      <c r="B99" s="258"/>
      <c r="C99" s="261"/>
      <c r="D99" s="261"/>
      <c r="E99" s="244"/>
      <c r="F99" s="112" t="s">
        <v>55</v>
      </c>
      <c r="G99" s="12">
        <v>0</v>
      </c>
      <c r="H99" s="48" t="s">
        <v>11</v>
      </c>
      <c r="I99" s="49" t="s">
        <v>75</v>
      </c>
      <c r="J99" s="14">
        <v>42583</v>
      </c>
      <c r="K99" s="94" t="s">
        <v>16</v>
      </c>
      <c r="L99" s="16">
        <v>42795</v>
      </c>
      <c r="M99" s="162" t="s">
        <v>73</v>
      </c>
    </row>
    <row r="100" spans="1:13" s="105" customFormat="1" ht="32.25" thickBot="1" x14ac:dyDescent="0.25">
      <c r="A100" s="256"/>
      <c r="B100" s="259"/>
      <c r="C100" s="262"/>
      <c r="D100" s="262"/>
      <c r="E100" s="245"/>
      <c r="F100" s="107" t="s">
        <v>56</v>
      </c>
      <c r="G100" s="108">
        <v>537</v>
      </c>
      <c r="H100" s="109" t="s">
        <v>11</v>
      </c>
      <c r="I100" s="116" t="s">
        <v>15</v>
      </c>
      <c r="J100" s="117">
        <v>42675</v>
      </c>
      <c r="K100" s="118" t="s">
        <v>16</v>
      </c>
      <c r="L100" s="42">
        <v>42826</v>
      </c>
      <c r="M100" s="163" t="s">
        <v>61</v>
      </c>
    </row>
    <row r="101" spans="1:13" x14ac:dyDescent="0.35">
      <c r="C101" s="4"/>
    </row>
    <row r="102" spans="1:13" x14ac:dyDescent="0.35">
      <c r="C102" s="4"/>
    </row>
    <row r="103" spans="1:13" x14ac:dyDescent="0.35">
      <c r="C103" s="4"/>
    </row>
  </sheetData>
  <mergeCells count="50">
    <mergeCell ref="A95:A100"/>
    <mergeCell ref="B95:B100"/>
    <mergeCell ref="C95:C100"/>
    <mergeCell ref="D95:D100"/>
    <mergeCell ref="E95:E100"/>
    <mergeCell ref="A90:A94"/>
    <mergeCell ref="B90:B94"/>
    <mergeCell ref="C90:C94"/>
    <mergeCell ref="D90:D94"/>
    <mergeCell ref="E90:E94"/>
    <mergeCell ref="A86:A89"/>
    <mergeCell ref="B86:B89"/>
    <mergeCell ref="C86:C89"/>
    <mergeCell ref="D86:D89"/>
    <mergeCell ref="E86:E89"/>
    <mergeCell ref="A79:A85"/>
    <mergeCell ref="B79:B85"/>
    <mergeCell ref="C79:C85"/>
    <mergeCell ref="D79:D85"/>
    <mergeCell ref="E79:E85"/>
    <mergeCell ref="E50:E65"/>
    <mergeCell ref="A33:A49"/>
    <mergeCell ref="A50:A65"/>
    <mergeCell ref="B50:B65"/>
    <mergeCell ref="C50:C65"/>
    <mergeCell ref="D50:D65"/>
    <mergeCell ref="E33:E49"/>
    <mergeCell ref="D33:D49"/>
    <mergeCell ref="C33:C49"/>
    <mergeCell ref="B33:B49"/>
    <mergeCell ref="A18:A32"/>
    <mergeCell ref="E2:E17"/>
    <mergeCell ref="D2:D17"/>
    <mergeCell ref="C2:C17"/>
    <mergeCell ref="B2:B17"/>
    <mergeCell ref="A2:A17"/>
    <mergeCell ref="E18:E32"/>
    <mergeCell ref="D18:D32"/>
    <mergeCell ref="C18:C32"/>
    <mergeCell ref="B18:B32"/>
    <mergeCell ref="E66:E75"/>
    <mergeCell ref="D66:D75"/>
    <mergeCell ref="C66:C75"/>
    <mergeCell ref="B66:B75"/>
    <mergeCell ref="A66:A75"/>
    <mergeCell ref="A76:A77"/>
    <mergeCell ref="B76:B77"/>
    <mergeCell ref="C76:C77"/>
    <mergeCell ref="D76:D77"/>
    <mergeCell ref="E76:E77"/>
  </mergeCells>
  <pageMargins left="0.25" right="0.25" top="0.75" bottom="0.75" header="0.3" footer="0.3"/>
  <pageSetup paperSize="9" scale="52" fitToHeight="0" orientation="landscape" horizontalDpi="300" verticalDpi="300" r:id="rId1"/>
  <headerFooter>
    <oddHeader>&amp;C&amp;"-,Tučné"&amp;28Odpočet za rok 2016+ AP BSK Odbor školstva, mládeže a športu</oddHeader>
    <oddFooter>&amp;C&amp;P</oddFooter>
  </headerFooter>
  <rowBreaks count="6" manualBreakCount="6">
    <brk id="17" max="16383" man="1"/>
    <brk id="32" max="16383" man="1"/>
    <brk id="49" max="16383" man="1"/>
    <brk id="65" max="16383" man="1"/>
    <brk id="75" max="13" man="1"/>
    <brk id="85" max="16383" man="1"/>
  </rowBreaks>
  <extLst>
    <ext xmlns:x14="http://schemas.microsoft.com/office/spreadsheetml/2009/9/main" uri="{78C0D931-6437-407d-A8EE-F0AAD7539E65}">
      <x14:conditionalFormattings>
        <x14:conditionalFormatting xmlns:xm="http://schemas.microsoft.com/office/excel/2006/main">
          <x14:cfRule type="containsText" priority="1" operator="containsText" id="{FD9E062A-E36B-46EA-81F3-47489A0340EC}">
            <xm:f>NOT(ISERROR(SEARCH(Hárok2!$A$1,K2)))</xm:f>
            <xm:f>Hárok2!$A$1</xm:f>
            <x14:dxf>
              <font>
                <color rgb="FF006100"/>
              </font>
              <fill>
                <patternFill>
                  <bgColor rgb="FFC6EFCE"/>
                </patternFill>
              </fill>
            </x14:dxf>
          </x14:cfRule>
          <x14:cfRule type="containsText" priority="2" operator="containsText" id="{F7FF11AE-E414-4BF2-BAB2-AB4767D637FE}">
            <xm:f>NOT(ISERROR(SEARCH(Hárok2!$A$2,K2)))</xm:f>
            <xm:f>Hárok2!$A$2</xm:f>
            <x14:dxf>
              <font>
                <color rgb="FF9C6500"/>
              </font>
              <fill>
                <patternFill>
                  <bgColor rgb="FFFFEB9C"/>
                </patternFill>
              </fill>
            </x14:dxf>
          </x14:cfRule>
          <x14:cfRule type="containsText" priority="3" operator="containsText" id="{6E0E2569-0C18-4B69-AA67-BAED87900131}">
            <xm:f>NOT(ISERROR(SEARCH(Hárok2!$A$3,K2)))</xm:f>
            <xm:f>Hárok2!$A$3</xm:f>
            <x14:dxf>
              <font>
                <color rgb="FF9C0006"/>
              </font>
              <fill>
                <patternFill>
                  <bgColor rgb="FFFFC7CE"/>
                </patternFill>
              </fill>
            </x14:dxf>
          </x14:cfRule>
          <xm:sqref>K2:K100</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'C:\Users\stazista\Desktop\stážistka_Pavla\ODPOČET\[APBSK_OSMaS_máj-jún 2016+.xlsx]Metadata'!#REF!</xm:f>
          </x14:formula1>
          <xm:sqref>H92 H78:H89 I76 H2:H76 H94</xm:sqref>
        </x14:dataValidation>
        <x14:dataValidation type="list" allowBlank="1" showInputMessage="1" showErrorMessage="1">
          <x14:formula1>
            <xm:f>'C:\Users\stazista\AppData\Local\Temp\Temp1_ap_.zip\[APBSK - OSÚRaRP - final.xlsx]Metadata'!#REF!</xm:f>
          </x14:formula1>
          <xm:sqref>H90:H91 H93</xm:sqref>
        </x14:dataValidation>
        <x14:dataValidation type="list" allowBlank="1" showInputMessage="1" showErrorMessage="1">
          <x14:formula1>
            <xm:f>Hárok2!$A$1:$A$3</xm:f>
          </x14:formula1>
          <xm:sqref>K2:K100</xm:sqref>
        </x14:dataValidation>
        <x14:dataValidation type="list" allowBlank="1" showInputMessage="1" showErrorMessage="1">
          <x14:formula1>
            <xm:f>'C:\Users\mbezek\Disk Google\Operativka\InProgress\CISTOPIS_Odpocet0216\[Priloha c. 2_APBSK - OSMaS.xlsx]Metadata'!#REF!</xm:f>
          </x14:formula1>
          <xm:sqref>H95:H100</xm:sqref>
        </x14:dataValidation>
        <x14:dataValidation type="list" allowBlank="1" showInputMessage="1" showErrorMessage="1">
          <x14:formula1>
            <xm:f>Hárok2!$D$2:$D$27</xm:f>
          </x14:formula1>
          <xm:sqref>I2:I65 I77 I66:I75 I90:I94 I95:I100 I78 I86:I89 I79:I85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workbookViewId="0">
      <selection activeCell="I6" sqref="I6"/>
    </sheetView>
  </sheetViews>
  <sheetFormatPr defaultRowHeight="15" x14ac:dyDescent="0.25"/>
  <cols>
    <col min="1" max="1" width="12.85546875" bestFit="1" customWidth="1"/>
    <col min="4" max="4" width="17.85546875" bestFit="1" customWidth="1"/>
  </cols>
  <sheetData>
    <row r="1" spans="1:5" x14ac:dyDescent="0.25">
      <c r="A1" t="s">
        <v>14</v>
      </c>
      <c r="D1" s="174" t="s">
        <v>76</v>
      </c>
      <c r="E1" t="s">
        <v>97</v>
      </c>
    </row>
    <row r="2" spans="1:5" x14ac:dyDescent="0.25">
      <c r="A2" t="s">
        <v>16</v>
      </c>
      <c r="D2" s="174" t="s">
        <v>75</v>
      </c>
    </row>
    <row r="3" spans="1:5" x14ac:dyDescent="0.25">
      <c r="A3" t="s">
        <v>66</v>
      </c>
      <c r="D3" s="174" t="s">
        <v>77</v>
      </c>
      <c r="E3" t="s">
        <v>98</v>
      </c>
    </row>
    <row r="4" spans="1:5" x14ac:dyDescent="0.25">
      <c r="D4" s="174" t="s">
        <v>78</v>
      </c>
      <c r="E4" t="s">
        <v>99</v>
      </c>
    </row>
    <row r="5" spans="1:5" x14ac:dyDescent="0.25">
      <c r="D5" s="174" t="s">
        <v>13</v>
      </c>
      <c r="E5" t="s">
        <v>100</v>
      </c>
    </row>
    <row r="6" spans="1:5" x14ac:dyDescent="0.25">
      <c r="D6" s="174" t="s">
        <v>79</v>
      </c>
      <c r="E6" t="s">
        <v>101</v>
      </c>
    </row>
    <row r="7" spans="1:5" x14ac:dyDescent="0.25">
      <c r="D7" s="174" t="s">
        <v>80</v>
      </c>
      <c r="E7" t="s">
        <v>102</v>
      </c>
    </row>
    <row r="8" spans="1:5" x14ac:dyDescent="0.25">
      <c r="D8" s="174" t="s">
        <v>22</v>
      </c>
      <c r="E8" t="s">
        <v>103</v>
      </c>
    </row>
    <row r="9" spans="1:5" x14ac:dyDescent="0.25">
      <c r="D9" s="174" t="s">
        <v>81</v>
      </c>
      <c r="E9" t="s">
        <v>104</v>
      </c>
    </row>
    <row r="10" spans="1:5" x14ac:dyDescent="0.25">
      <c r="D10" s="174" t="s">
        <v>82</v>
      </c>
      <c r="E10" t="s">
        <v>105</v>
      </c>
    </row>
    <row r="11" spans="1:5" x14ac:dyDescent="0.25">
      <c r="D11" s="174">
        <v>2</v>
      </c>
      <c r="E11" t="s">
        <v>106</v>
      </c>
    </row>
    <row r="12" spans="1:5" x14ac:dyDescent="0.25">
      <c r="D12" s="174" t="s">
        <v>83</v>
      </c>
      <c r="E12" t="s">
        <v>107</v>
      </c>
    </row>
    <row r="13" spans="1:5" x14ac:dyDescent="0.25">
      <c r="D13" s="174" t="s">
        <v>84</v>
      </c>
      <c r="E13" t="s">
        <v>108</v>
      </c>
    </row>
    <row r="14" spans="1:5" x14ac:dyDescent="0.25">
      <c r="D14" s="174" t="s">
        <v>15</v>
      </c>
      <c r="E14" t="s">
        <v>109</v>
      </c>
    </row>
    <row r="15" spans="1:5" x14ac:dyDescent="0.25">
      <c r="D15" s="174" t="s">
        <v>85</v>
      </c>
      <c r="E15" t="s">
        <v>110</v>
      </c>
    </row>
    <row r="16" spans="1:5" x14ac:dyDescent="0.25">
      <c r="D16" s="174" t="s">
        <v>86</v>
      </c>
      <c r="E16" t="s">
        <v>111</v>
      </c>
    </row>
    <row r="17" spans="4:5" x14ac:dyDescent="0.25">
      <c r="D17" s="174" t="s">
        <v>87</v>
      </c>
      <c r="E17" t="s">
        <v>112</v>
      </c>
    </row>
    <row r="18" spans="4:5" x14ac:dyDescent="0.25">
      <c r="D18" s="174" t="s">
        <v>88</v>
      </c>
      <c r="E18" t="s">
        <v>113</v>
      </c>
    </row>
    <row r="19" spans="4:5" x14ac:dyDescent="0.25">
      <c r="D19" s="174" t="s">
        <v>89</v>
      </c>
      <c r="E19" t="s">
        <v>114</v>
      </c>
    </row>
    <row r="20" spans="4:5" x14ac:dyDescent="0.25">
      <c r="D20" s="174" t="s">
        <v>90</v>
      </c>
      <c r="E20" t="s">
        <v>115</v>
      </c>
    </row>
    <row r="21" spans="4:5" x14ac:dyDescent="0.25">
      <c r="D21" s="174" t="s">
        <v>20</v>
      </c>
      <c r="E21" t="s">
        <v>116</v>
      </c>
    </row>
    <row r="22" spans="4:5" x14ac:dyDescent="0.25">
      <c r="D22" s="174" t="s">
        <v>91</v>
      </c>
      <c r="E22" t="s">
        <v>117</v>
      </c>
    </row>
    <row r="23" spans="4:5" x14ac:dyDescent="0.25">
      <c r="D23" s="174" t="s">
        <v>92</v>
      </c>
      <c r="E23" t="s">
        <v>118</v>
      </c>
    </row>
    <row r="24" spans="4:5" x14ac:dyDescent="0.25">
      <c r="D24" s="174" t="s">
        <v>93</v>
      </c>
      <c r="E24" t="s">
        <v>119</v>
      </c>
    </row>
    <row r="25" spans="4:5" x14ac:dyDescent="0.25">
      <c r="D25" s="174" t="s">
        <v>94</v>
      </c>
      <c r="E25" t="s">
        <v>120</v>
      </c>
    </row>
    <row r="26" spans="4:5" x14ac:dyDescent="0.25">
      <c r="D26" s="174" t="s">
        <v>95</v>
      </c>
      <c r="E26" t="s">
        <v>121</v>
      </c>
    </row>
    <row r="27" spans="4:5" x14ac:dyDescent="0.25">
      <c r="D27" s="174" t="s">
        <v>96</v>
      </c>
      <c r="E27" t="s">
        <v>122</v>
      </c>
    </row>
  </sheetData>
  <conditionalFormatting sqref="A1">
    <cfRule type="containsText" dxfId="2" priority="3" operator="containsText" text="Splnený">
      <formula>NOT(ISERROR(SEARCH("Splnený",A1)))</formula>
    </cfRule>
  </conditionalFormatting>
  <conditionalFormatting sqref="A2">
    <cfRule type="containsText" dxfId="1" priority="2" operator="containsText" text="Prieb. plnený">
      <formula>NOT(ISERROR(SEARCH("Prieb. plnený",A2)))</formula>
    </cfRule>
  </conditionalFormatting>
  <conditionalFormatting sqref="A3">
    <cfRule type="containsText" dxfId="0" priority="1" operator="containsText" text="Zrušený">
      <formula>NOT(ISERROR(SEARCH("Zrušený",A3)))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Hárok1</vt:lpstr>
      <vt:lpstr>Hárok2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 Múčková</dc:creator>
  <cp:keywords>final; expedicia</cp:keywords>
  <cp:lastModifiedBy>Martin Bezek</cp:lastModifiedBy>
  <cp:lastPrinted>2016-11-16T14:15:00Z</cp:lastPrinted>
  <dcterms:created xsi:type="dcterms:W3CDTF">2016-04-14T06:48:10Z</dcterms:created>
  <dcterms:modified xsi:type="dcterms:W3CDTF">2016-11-16T14:15:02Z</dcterms:modified>
  <cp:category>apbsk</cp:category>
</cp:coreProperties>
</file>